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030" tabRatio="555" activeTab="1"/>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MAHARASHTRA!$A$7:$J$187</definedName>
    <definedName name="_xlnm._FilterDatabase" localSheetId="2" hidden="1">NILKAMAL!$A$7:$J$121</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4" l="1"/>
  <c r="J26" i="4" s="1"/>
  <c r="H26" i="4"/>
  <c r="H25" i="4"/>
  <c r="I25" i="4" s="1"/>
  <c r="I24" i="4"/>
  <c r="H24" i="4"/>
  <c r="H23" i="4"/>
  <c r="I23" i="4" s="1"/>
  <c r="J23" i="4" s="1"/>
  <c r="H22" i="4"/>
  <c r="I22" i="4" s="1"/>
  <c r="J22" i="4" s="1"/>
  <c r="H21" i="4"/>
  <c r="I21" i="4" s="1"/>
  <c r="H20" i="4"/>
  <c r="H19" i="4"/>
  <c r="I19" i="4" s="1"/>
  <c r="J19" i="4" s="1"/>
  <c r="H18" i="4"/>
  <c r="I18" i="4" s="1"/>
  <c r="J18" i="4" s="1"/>
  <c r="H17" i="4"/>
  <c r="I17" i="4" s="1"/>
  <c r="H16" i="4"/>
  <c r="I16" i="4" s="1"/>
  <c r="H15" i="4"/>
  <c r="I15" i="4" s="1"/>
  <c r="J15" i="4" s="1"/>
  <c r="H14" i="4"/>
  <c r="I14" i="4" s="1"/>
  <c r="J14" i="4" s="1"/>
  <c r="H13" i="4"/>
  <c r="I13" i="4" s="1"/>
  <c r="H12" i="4"/>
  <c r="I12" i="4" s="1"/>
  <c r="H11" i="4"/>
  <c r="I11" i="4" s="1"/>
  <c r="J11" i="4" s="1"/>
  <c r="I10" i="4"/>
  <c r="J10" i="4" s="1"/>
  <c r="H10" i="4"/>
  <c r="H9" i="4"/>
  <c r="I9" i="4" s="1"/>
  <c r="I8" i="4"/>
  <c r="H8" i="4"/>
  <c r="H45" i="4"/>
  <c r="H44" i="4"/>
  <c r="I44" i="4" s="1"/>
  <c r="J44" i="4" s="1"/>
  <c r="I43" i="4"/>
  <c r="J43" i="4" s="1"/>
  <c r="H43" i="4"/>
  <c r="H42" i="4"/>
  <c r="H41" i="4"/>
  <c r="H40" i="4"/>
  <c r="I40" i="4" s="1"/>
  <c r="J40" i="4" s="1"/>
  <c r="H39" i="4"/>
  <c r="I39" i="4" s="1"/>
  <c r="J39" i="4" s="1"/>
  <c r="H38" i="4"/>
  <c r="I38" i="4" s="1"/>
  <c r="H37" i="4"/>
  <c r="H36" i="4"/>
  <c r="I36" i="4" s="1"/>
  <c r="J36" i="4" s="1"/>
  <c r="H35" i="4"/>
  <c r="I35" i="4" s="1"/>
  <c r="J35" i="4" s="1"/>
  <c r="H34" i="4"/>
  <c r="H33" i="4"/>
  <c r="H32" i="4"/>
  <c r="I32" i="4" s="1"/>
  <c r="J32" i="4" s="1"/>
  <c r="H31" i="4"/>
  <c r="I31" i="4" s="1"/>
  <c r="J31" i="4" s="1"/>
  <c r="H30" i="4"/>
  <c r="I30" i="4" s="1"/>
  <c r="H29" i="4"/>
  <c r="H28" i="4"/>
  <c r="I28" i="4" s="1"/>
  <c r="J28" i="4" s="1"/>
  <c r="I27" i="4"/>
  <c r="J27" i="4" s="1"/>
  <c r="H27" i="4"/>
  <c r="H64" i="4"/>
  <c r="I63" i="4"/>
  <c r="J63" i="4" s="1"/>
  <c r="H63" i="4"/>
  <c r="H62" i="4"/>
  <c r="I62" i="4" s="1"/>
  <c r="J62" i="4" s="1"/>
  <c r="H61" i="4"/>
  <c r="H60" i="4"/>
  <c r="H59" i="4"/>
  <c r="I59" i="4" s="1"/>
  <c r="H58" i="4"/>
  <c r="I58" i="4" s="1"/>
  <c r="J58" i="4" s="1"/>
  <c r="H57" i="4"/>
  <c r="H56" i="4"/>
  <c r="H55" i="4"/>
  <c r="H54" i="4"/>
  <c r="I54" i="4" s="1"/>
  <c r="J54" i="4" s="1"/>
  <c r="H53" i="4"/>
  <c r="H52" i="4"/>
  <c r="H51" i="4"/>
  <c r="I51" i="4" s="1"/>
  <c r="J51" i="4" s="1"/>
  <c r="H50" i="4"/>
  <c r="I50" i="4" s="1"/>
  <c r="J50" i="4" s="1"/>
  <c r="H49" i="4"/>
  <c r="H48" i="4"/>
  <c r="H47" i="4"/>
  <c r="I47" i="4" s="1"/>
  <c r="J47" i="4" s="1"/>
  <c r="H46" i="4"/>
  <c r="I46" i="4" s="1"/>
  <c r="J46" i="4" s="1"/>
  <c r="H26" i="5"/>
  <c r="H25" i="5"/>
  <c r="I25" i="5" s="1"/>
  <c r="J25" i="5" s="1"/>
  <c r="H24" i="5"/>
  <c r="I24" i="5" s="1"/>
  <c r="J24" i="5" s="1"/>
  <c r="H23" i="5"/>
  <c r="H22" i="5"/>
  <c r="H21" i="5"/>
  <c r="I21" i="5" s="1"/>
  <c r="J21" i="5" s="1"/>
  <c r="H20" i="5"/>
  <c r="I20" i="5" s="1"/>
  <c r="J20" i="5" s="1"/>
  <c r="H19" i="5"/>
  <c r="H18" i="5"/>
  <c r="H17" i="5"/>
  <c r="I17" i="5" s="1"/>
  <c r="J17" i="5" s="1"/>
  <c r="I16" i="5"/>
  <c r="J16" i="5" s="1"/>
  <c r="H16" i="5"/>
  <c r="H15" i="5"/>
  <c r="H14" i="5"/>
  <c r="H13" i="5"/>
  <c r="I13" i="5" s="1"/>
  <c r="J13" i="5" s="1"/>
  <c r="H12" i="5"/>
  <c r="I12" i="5" s="1"/>
  <c r="J12" i="5" s="1"/>
  <c r="H11" i="5"/>
  <c r="I11" i="5" s="1"/>
  <c r="H10" i="5"/>
  <c r="H9" i="5"/>
  <c r="I9" i="5" s="1"/>
  <c r="J9" i="5" s="1"/>
  <c r="H8" i="5"/>
  <c r="I8" i="5" s="1"/>
  <c r="J8" i="5" s="1"/>
  <c r="I45" i="6"/>
  <c r="J45" i="6" s="1"/>
  <c r="H45" i="6"/>
  <c r="H44" i="6"/>
  <c r="I44" i="6" s="1"/>
  <c r="H43" i="6"/>
  <c r="H42" i="6"/>
  <c r="I42" i="6" s="1"/>
  <c r="J42" i="6" s="1"/>
  <c r="H41" i="6"/>
  <c r="I41" i="6" s="1"/>
  <c r="J41" i="6" s="1"/>
  <c r="H40" i="6"/>
  <c r="H39" i="6"/>
  <c r="H38" i="6"/>
  <c r="I38" i="6" s="1"/>
  <c r="J38" i="6" s="1"/>
  <c r="H37" i="6"/>
  <c r="I37" i="6" s="1"/>
  <c r="J37" i="6" s="1"/>
  <c r="H36" i="6"/>
  <c r="H35" i="6"/>
  <c r="H34" i="6"/>
  <c r="I34" i="6" s="1"/>
  <c r="J34" i="6" s="1"/>
  <c r="H33" i="6"/>
  <c r="I33" i="6" s="1"/>
  <c r="J33" i="6" s="1"/>
  <c r="H32" i="6"/>
  <c r="H31" i="6"/>
  <c r="H30" i="6"/>
  <c r="I30" i="6" s="1"/>
  <c r="J30" i="6" s="1"/>
  <c r="H29" i="6"/>
  <c r="I29" i="6" s="1"/>
  <c r="J29" i="6" s="1"/>
  <c r="H28" i="6"/>
  <c r="H27" i="6"/>
  <c r="H26" i="6"/>
  <c r="I26" i="6" s="1"/>
  <c r="J26" i="6" s="1"/>
  <c r="H25" i="6"/>
  <c r="I25" i="6" s="1"/>
  <c r="H24" i="6"/>
  <c r="H23" i="6"/>
  <c r="I23" i="6" s="1"/>
  <c r="J23" i="6" s="1"/>
  <c r="H22" i="6"/>
  <c r="I22" i="6" s="1"/>
  <c r="J22" i="6" s="1"/>
  <c r="H21" i="6"/>
  <c r="I21" i="6" s="1"/>
  <c r="H20" i="6"/>
  <c r="H19" i="6"/>
  <c r="I19" i="6" s="1"/>
  <c r="J19" i="6" s="1"/>
  <c r="I18" i="6"/>
  <c r="J18" i="6" s="1"/>
  <c r="H18" i="6"/>
  <c r="H17" i="6"/>
  <c r="I17" i="6" s="1"/>
  <c r="H16" i="6"/>
  <c r="H15" i="6"/>
  <c r="I15" i="6" s="1"/>
  <c r="J15" i="6" s="1"/>
  <c r="H14" i="6"/>
  <c r="I14" i="6" s="1"/>
  <c r="J14" i="6" s="1"/>
  <c r="H13" i="6"/>
  <c r="I13" i="6" s="1"/>
  <c r="H12" i="6"/>
  <c r="H11" i="6"/>
  <c r="I11" i="6" s="1"/>
  <c r="J11" i="6" s="1"/>
  <c r="H10" i="6"/>
  <c r="I10" i="6" s="1"/>
  <c r="J10" i="6" s="1"/>
  <c r="H9" i="6"/>
  <c r="I9" i="6" s="1"/>
  <c r="H8" i="6"/>
  <c r="H45" i="1"/>
  <c r="I45" i="1" s="1"/>
  <c r="J45" i="1" s="1"/>
  <c r="H44" i="1"/>
  <c r="I44" i="1" s="1"/>
  <c r="H43" i="1"/>
  <c r="H42" i="1"/>
  <c r="I42" i="1" s="1"/>
  <c r="J42" i="1" s="1"/>
  <c r="H41" i="1"/>
  <c r="I41" i="1" s="1"/>
  <c r="J41" i="1" s="1"/>
  <c r="H40" i="1"/>
  <c r="I40" i="1" s="1"/>
  <c r="H39" i="1"/>
  <c r="H38" i="1"/>
  <c r="I38" i="1" s="1"/>
  <c r="J38" i="1" s="1"/>
  <c r="H37" i="1"/>
  <c r="I37" i="1" s="1"/>
  <c r="J37" i="1" s="1"/>
  <c r="H36" i="1"/>
  <c r="H35" i="1"/>
  <c r="J34" i="1"/>
  <c r="H33" i="1"/>
  <c r="H32" i="1"/>
  <c r="I32" i="1" s="1"/>
  <c r="J32" i="1" s="1"/>
  <c r="H31" i="1"/>
  <c r="I31" i="1" s="1"/>
  <c r="J31" i="1" s="1"/>
  <c r="H30" i="1"/>
  <c r="H29" i="1"/>
  <c r="H28" i="1"/>
  <c r="I28" i="1" s="1"/>
  <c r="J28" i="1" s="1"/>
  <c r="H27" i="1"/>
  <c r="I27" i="1" s="1"/>
  <c r="J27" i="1" s="1"/>
  <c r="I55" i="4" l="1"/>
  <c r="J55" i="4" s="1"/>
  <c r="J59" i="4"/>
  <c r="I20" i="4"/>
  <c r="J20" i="4" s="1"/>
  <c r="J12" i="4"/>
  <c r="J8" i="4"/>
  <c r="J16" i="4"/>
  <c r="J24" i="4"/>
  <c r="I8" i="6"/>
  <c r="J8" i="6" s="1"/>
  <c r="I16" i="6"/>
  <c r="J16" i="6" s="1"/>
  <c r="I24" i="6"/>
  <c r="J24" i="6" s="1"/>
  <c r="I12" i="6"/>
  <c r="J12" i="6" s="1"/>
  <c r="I20" i="6"/>
  <c r="J20" i="6" s="1"/>
  <c r="J9" i="4"/>
  <c r="J13" i="4"/>
  <c r="J17" i="4"/>
  <c r="J21" i="4"/>
  <c r="J25" i="4"/>
  <c r="I34" i="4"/>
  <c r="J34" i="4" s="1"/>
  <c r="I42" i="4"/>
  <c r="J42" i="4" s="1"/>
  <c r="I29" i="4"/>
  <c r="J29" i="4" s="1"/>
  <c r="J30" i="4"/>
  <c r="I33" i="4"/>
  <c r="J33" i="4" s="1"/>
  <c r="I37" i="4"/>
  <c r="J37" i="4" s="1"/>
  <c r="J38" i="4"/>
  <c r="I41" i="4"/>
  <c r="J41" i="4" s="1"/>
  <c r="I45" i="4"/>
  <c r="J45" i="4" s="1"/>
  <c r="J57" i="4"/>
  <c r="I49" i="4"/>
  <c r="J49" i="4" s="1"/>
  <c r="I53" i="4"/>
  <c r="J53" i="4" s="1"/>
  <c r="I57" i="4"/>
  <c r="I61" i="4"/>
  <c r="J61" i="4" s="1"/>
  <c r="I48" i="4"/>
  <c r="J48" i="4" s="1"/>
  <c r="I52" i="4"/>
  <c r="J52" i="4" s="1"/>
  <c r="I56" i="4"/>
  <c r="J56" i="4" s="1"/>
  <c r="I60" i="4"/>
  <c r="J60" i="4" s="1"/>
  <c r="I64" i="4"/>
  <c r="J64" i="4" s="1"/>
  <c r="I15" i="5"/>
  <c r="J15" i="5" s="1"/>
  <c r="I19" i="5"/>
  <c r="J19" i="5" s="1"/>
  <c r="I23" i="5"/>
  <c r="J23" i="5" s="1"/>
  <c r="I10" i="5"/>
  <c r="J10" i="5" s="1"/>
  <c r="J11" i="5"/>
  <c r="I14" i="5"/>
  <c r="J14" i="5" s="1"/>
  <c r="I18" i="5"/>
  <c r="J18" i="5" s="1"/>
  <c r="I22" i="5"/>
  <c r="J22" i="5" s="1"/>
  <c r="I26" i="5"/>
  <c r="J26" i="5" s="1"/>
  <c r="J31" i="6"/>
  <c r="I28" i="6"/>
  <c r="J28" i="6" s="1"/>
  <c r="I32" i="6"/>
  <c r="J32" i="6" s="1"/>
  <c r="I36" i="6"/>
  <c r="J36" i="6" s="1"/>
  <c r="I40" i="6"/>
  <c r="J40" i="6" s="1"/>
  <c r="I27" i="6"/>
  <c r="J27" i="6" s="1"/>
  <c r="I31" i="6"/>
  <c r="I35" i="6"/>
  <c r="J35" i="6" s="1"/>
  <c r="I39" i="6"/>
  <c r="J39" i="6" s="1"/>
  <c r="I43" i="6"/>
  <c r="J43" i="6" s="1"/>
  <c r="J44" i="6"/>
  <c r="J9" i="6"/>
  <c r="J13" i="6"/>
  <c r="J17" i="6"/>
  <c r="J21" i="6"/>
  <c r="J25" i="6"/>
  <c r="I30" i="1"/>
  <c r="J30" i="1" s="1"/>
  <c r="I36" i="1"/>
  <c r="J36" i="1" s="1"/>
  <c r="I29" i="1"/>
  <c r="J29" i="1" s="1"/>
  <c r="I33" i="1"/>
  <c r="J33" i="1" s="1"/>
  <c r="I35" i="1"/>
  <c r="J35" i="1" s="1"/>
  <c r="I39" i="1"/>
  <c r="J39" i="1" s="1"/>
  <c r="J40" i="1"/>
  <c r="I43" i="1"/>
  <c r="J43" i="1" s="1"/>
  <c r="J44" i="1"/>
  <c r="H83" i="5"/>
  <c r="I83" i="5" s="1"/>
  <c r="J83" i="5" s="1"/>
  <c r="H82" i="5"/>
  <c r="H81" i="5"/>
  <c r="H80" i="5"/>
  <c r="I80" i="5" s="1"/>
  <c r="J80" i="5" s="1"/>
  <c r="H79" i="5"/>
  <c r="I79" i="5" s="1"/>
  <c r="J79" i="5" s="1"/>
  <c r="H78" i="5"/>
  <c r="H77" i="5"/>
  <c r="H76" i="5"/>
  <c r="I75" i="5"/>
  <c r="J75" i="5" s="1"/>
  <c r="H75" i="5"/>
  <c r="H74" i="5"/>
  <c r="H73" i="5"/>
  <c r="H72" i="5"/>
  <c r="I72" i="5" s="1"/>
  <c r="J72" i="5" s="1"/>
  <c r="H71" i="5"/>
  <c r="I71" i="5" s="1"/>
  <c r="J71" i="5" s="1"/>
  <c r="H70" i="5"/>
  <c r="H69" i="5"/>
  <c r="I68" i="5"/>
  <c r="J68" i="5" s="1"/>
  <c r="H68" i="5"/>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J149" i="2" l="1"/>
  <c r="J130" i="2"/>
  <c r="J16"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H56" i="1"/>
  <c r="H18" i="1"/>
  <c r="I18" i="7" l="1"/>
  <c r="J18" i="7" s="1"/>
  <c r="I56" i="1"/>
  <c r="J56" i="1" s="1"/>
  <c r="I18" i="1"/>
  <c r="J18" i="1" s="1"/>
  <c r="H152" i="2"/>
  <c r="H95" i="2"/>
  <c r="H133" i="2"/>
  <c r="I152" i="2" l="1"/>
  <c r="J152" i="2" s="1"/>
  <c r="I133" i="2"/>
  <c r="J133" i="2" s="1"/>
  <c r="I95" i="2"/>
  <c r="J95" i="2" s="1"/>
  <c r="H114" i="2" l="1"/>
  <c r="H76" i="2"/>
  <c r="H57" i="2"/>
  <c r="H38" i="2"/>
  <c r="H19" i="2"/>
  <c r="I57" i="2" l="1"/>
  <c r="J57" i="2" s="1"/>
  <c r="I114" i="2"/>
  <c r="J114" i="2" s="1"/>
  <c r="I38" i="2"/>
  <c r="J38" i="2" s="1"/>
  <c r="I76" i="2"/>
  <c r="J76" i="2" s="1"/>
  <c r="I19" i="2"/>
  <c r="J19"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1" i="2"/>
  <c r="H92" i="2"/>
  <c r="H73" i="2"/>
  <c r="H54" i="2"/>
  <c r="H35" i="2"/>
  <c r="H27" i="2"/>
  <c r="H26" i="2"/>
  <c r="H25" i="2"/>
  <c r="H24" i="2"/>
  <c r="H46" i="2"/>
  <c r="H45" i="2"/>
  <c r="H44" i="2"/>
  <c r="H43" i="2"/>
  <c r="H65" i="2"/>
  <c r="H64" i="2"/>
  <c r="H63" i="2"/>
  <c r="H62" i="2"/>
  <c r="H84" i="2"/>
  <c r="H83" i="2"/>
  <c r="H82" i="2"/>
  <c r="H81" i="2"/>
  <c r="H103" i="2"/>
  <c r="H102" i="2"/>
  <c r="H101" i="2"/>
  <c r="H100" i="2"/>
  <c r="H122" i="2"/>
  <c r="H121" i="2"/>
  <c r="H120" i="2"/>
  <c r="H119" i="2"/>
  <c r="H141" i="2"/>
  <c r="H140" i="2"/>
  <c r="H139" i="2"/>
  <c r="H138" i="2"/>
  <c r="H160" i="2"/>
  <c r="H159" i="2"/>
  <c r="H158" i="2"/>
  <c r="H157" i="2"/>
  <c r="I107" i="6" l="1"/>
  <c r="J107" i="6" s="1"/>
  <c r="I61" i="5"/>
  <c r="J61" i="5" s="1"/>
  <c r="I34" i="5"/>
  <c r="J34" i="5" s="1"/>
  <c r="I63" i="5"/>
  <c r="J63" i="5" s="1"/>
  <c r="I53" i="5"/>
  <c r="J53" i="5" s="1"/>
  <c r="I15" i="1"/>
  <c r="J15" i="1" s="1"/>
  <c r="I141" i="2"/>
  <c r="J141" i="2" s="1"/>
  <c r="I84" i="2"/>
  <c r="J84" i="2" s="1"/>
  <c r="I138" i="2"/>
  <c r="J138" i="2" s="1"/>
  <c r="I81" i="2"/>
  <c r="J81" i="2" s="1"/>
  <c r="I35" i="2"/>
  <c r="J35" i="2" s="1"/>
  <c r="I111" i="2"/>
  <c r="J111" i="2" s="1"/>
  <c r="I139" i="2"/>
  <c r="J139" i="2" s="1"/>
  <c r="I82" i="2"/>
  <c r="J82" i="2" s="1"/>
  <c r="I54" i="2"/>
  <c r="J54" i="2" s="1"/>
  <c r="I140" i="2"/>
  <c r="J140" i="2" s="1"/>
  <c r="I83" i="2"/>
  <c r="J83"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2" i="2"/>
  <c r="J92" i="2" s="1"/>
  <c r="I73" i="2"/>
  <c r="J73" i="2" s="1"/>
  <c r="I25" i="2"/>
  <c r="J25" i="2" s="1"/>
  <c r="I27" i="2"/>
  <c r="J27" i="2" s="1"/>
  <c r="I24" i="2"/>
  <c r="J24" i="2" s="1"/>
  <c r="I26" i="2"/>
  <c r="J26" i="2" s="1"/>
  <c r="I43" i="2"/>
  <c r="J43" i="2" s="1"/>
  <c r="I44" i="2"/>
  <c r="J44" i="2" s="1"/>
  <c r="I45" i="2"/>
  <c r="J45" i="2" s="1"/>
  <c r="I46" i="2"/>
  <c r="J46" i="2" s="1"/>
  <c r="I62" i="2"/>
  <c r="J62" i="2" s="1"/>
  <c r="I63" i="2"/>
  <c r="J63" i="2" s="1"/>
  <c r="I64" i="2"/>
  <c r="J64" i="2" s="1"/>
  <c r="I65" i="2"/>
  <c r="J65" i="2" s="1"/>
  <c r="I101" i="2"/>
  <c r="J101" i="2" s="1"/>
  <c r="I103" i="2"/>
  <c r="J103" i="2" s="1"/>
  <c r="I100" i="2"/>
  <c r="J100" i="2" s="1"/>
  <c r="I102" i="2"/>
  <c r="J102" i="2" s="1"/>
  <c r="I119" i="2"/>
  <c r="J119" i="2" s="1"/>
  <c r="I120" i="2"/>
  <c r="J120" i="2" s="1"/>
  <c r="I121" i="2"/>
  <c r="J121" i="2" s="1"/>
  <c r="I122" i="2"/>
  <c r="J122" i="2" s="1"/>
  <c r="I157" i="2"/>
  <c r="J157" i="2" s="1"/>
  <c r="I158" i="2"/>
  <c r="J158" i="2" s="1"/>
  <c r="I159" i="2"/>
  <c r="J159" i="2" s="1"/>
  <c r="I160" i="2"/>
  <c r="J160"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H41" i="2"/>
  <c r="H40" i="2"/>
  <c r="H39" i="2"/>
  <c r="H37" i="2"/>
  <c r="H36" i="2"/>
  <c r="H34" i="2"/>
  <c r="H33" i="2"/>
  <c r="H32" i="2"/>
  <c r="H31" i="2"/>
  <c r="H30" i="2"/>
  <c r="H29" i="2"/>
  <c r="H28" i="2"/>
  <c r="I37" i="2" l="1"/>
  <c r="J37" i="2" s="1"/>
  <c r="I33" i="2"/>
  <c r="J33" i="2" s="1"/>
  <c r="I32" i="2"/>
  <c r="J32" i="2" s="1"/>
  <c r="I42" i="2"/>
  <c r="J42" i="2" s="1"/>
  <c r="I40" i="2"/>
  <c r="J40" i="2" s="1"/>
  <c r="I39" i="2"/>
  <c r="J39" i="2" s="1"/>
  <c r="I30" i="2"/>
  <c r="J30" i="2" s="1"/>
  <c r="I34" i="2"/>
  <c r="J34" i="2" s="1"/>
  <c r="I31" i="2"/>
  <c r="J31" i="2" s="1"/>
  <c r="I36" i="2"/>
  <c r="J36" i="2" s="1"/>
  <c r="I41" i="2"/>
  <c r="J41"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2" i="2"/>
  <c r="J142" i="2" s="1"/>
  <c r="I143" i="2"/>
  <c r="J143" i="2" s="1"/>
  <c r="I144" i="2"/>
  <c r="J144" i="2" s="1"/>
  <c r="I145" i="2"/>
  <c r="J145" i="2" s="1"/>
  <c r="I146" i="2"/>
  <c r="J146" i="2" s="1"/>
  <c r="I147" i="2"/>
  <c r="J147" i="2" s="1"/>
  <c r="I148" i="2"/>
  <c r="J148" i="2" s="1"/>
  <c r="I150" i="2"/>
  <c r="J150" i="2" s="1"/>
  <c r="I151" i="2"/>
  <c r="J151" i="2" s="1"/>
  <c r="I153" i="2"/>
  <c r="J153" i="2" s="1"/>
  <c r="I154" i="2"/>
  <c r="J154" i="2" s="1"/>
  <c r="I155" i="2"/>
  <c r="J155" i="2" s="1"/>
  <c r="I156" i="2"/>
  <c r="J156" i="2" s="1"/>
  <c r="I124" i="2"/>
  <c r="J124" i="2" s="1"/>
  <c r="I125" i="2"/>
  <c r="J125" i="2" s="1"/>
  <c r="I127" i="2"/>
  <c r="J127" i="2" s="1"/>
  <c r="I131" i="2"/>
  <c r="J131" i="2" s="1"/>
  <c r="I132" i="2"/>
  <c r="J132" i="2" s="1"/>
  <c r="I134" i="2"/>
  <c r="J134" i="2" s="1"/>
  <c r="I123" i="2"/>
  <c r="J123" i="2" s="1"/>
  <c r="I126" i="2"/>
  <c r="J126" i="2" s="1"/>
  <c r="I128" i="2"/>
  <c r="J128" i="2" s="1"/>
  <c r="I129" i="2"/>
  <c r="J129" i="2" s="1"/>
  <c r="I135" i="2"/>
  <c r="J135" i="2" s="1"/>
  <c r="I136" i="2"/>
  <c r="J136" i="2" s="1"/>
  <c r="I137" i="2"/>
  <c r="J137" i="2" s="1"/>
  <c r="I104" i="2"/>
  <c r="J104" i="2" s="1"/>
  <c r="I105" i="2"/>
  <c r="J105" i="2" s="1"/>
  <c r="I106" i="2"/>
  <c r="J106" i="2" s="1"/>
  <c r="I107" i="2"/>
  <c r="J107" i="2" s="1"/>
  <c r="I108" i="2"/>
  <c r="J108" i="2" s="1"/>
  <c r="I109" i="2"/>
  <c r="J109" i="2" s="1"/>
  <c r="I110" i="2"/>
  <c r="J110" i="2" s="1"/>
  <c r="I112" i="2"/>
  <c r="J112" i="2" s="1"/>
  <c r="I113" i="2"/>
  <c r="J113" i="2" s="1"/>
  <c r="I115" i="2"/>
  <c r="J115" i="2" s="1"/>
  <c r="I116" i="2"/>
  <c r="J116" i="2" s="1"/>
  <c r="I117" i="2"/>
  <c r="J117" i="2" s="1"/>
  <c r="I118" i="2"/>
  <c r="J118" i="2" s="1"/>
  <c r="I85" i="2"/>
  <c r="J85" i="2" s="1"/>
  <c r="I86" i="2"/>
  <c r="J86" i="2" s="1"/>
  <c r="I87" i="2"/>
  <c r="J87" i="2" s="1"/>
  <c r="I88" i="2"/>
  <c r="J88" i="2" s="1"/>
  <c r="I89" i="2"/>
  <c r="J89" i="2" s="1"/>
  <c r="I90" i="2"/>
  <c r="J90" i="2" s="1"/>
  <c r="I91" i="2"/>
  <c r="J91" i="2" s="1"/>
  <c r="I93" i="2"/>
  <c r="J93" i="2" s="1"/>
  <c r="I94" i="2"/>
  <c r="J94" i="2" s="1"/>
  <c r="I96" i="2"/>
  <c r="J96" i="2" s="1"/>
  <c r="I97" i="2"/>
  <c r="J97" i="2" s="1"/>
  <c r="I98" i="2"/>
  <c r="J98" i="2" s="1"/>
  <c r="I99" i="2"/>
  <c r="J99" i="2" s="1"/>
  <c r="I66" i="2"/>
  <c r="J66" i="2" s="1"/>
  <c r="I67" i="2"/>
  <c r="J67" i="2" s="1"/>
  <c r="I68" i="2"/>
  <c r="J68" i="2" s="1"/>
  <c r="I69" i="2"/>
  <c r="J69" i="2" s="1"/>
  <c r="I70" i="2"/>
  <c r="J70" i="2" s="1"/>
  <c r="I71" i="2"/>
  <c r="J71" i="2" s="1"/>
  <c r="I72" i="2"/>
  <c r="J72" i="2" s="1"/>
  <c r="I74" i="2"/>
  <c r="J74" i="2" s="1"/>
  <c r="I75" i="2"/>
  <c r="J75" i="2" s="1"/>
  <c r="I77" i="2"/>
  <c r="J77" i="2" s="1"/>
  <c r="I78" i="2"/>
  <c r="J78" i="2" s="1"/>
  <c r="I79" i="2"/>
  <c r="J79" i="2" s="1"/>
  <c r="I80" i="2"/>
  <c r="J80" i="2" s="1"/>
  <c r="I47" i="2"/>
  <c r="J47" i="2" s="1"/>
  <c r="I48" i="2"/>
  <c r="J48" i="2" s="1"/>
  <c r="I49" i="2"/>
  <c r="J49" i="2" s="1"/>
  <c r="I50" i="2"/>
  <c r="J50" i="2" s="1"/>
  <c r="I51" i="2"/>
  <c r="J51" i="2" s="1"/>
  <c r="I52" i="2"/>
  <c r="J52" i="2" s="1"/>
  <c r="I53" i="2"/>
  <c r="J53" i="2" s="1"/>
  <c r="I55" i="2"/>
  <c r="J55" i="2" s="1"/>
  <c r="I56" i="2"/>
  <c r="J56" i="2" s="1"/>
  <c r="I58" i="2"/>
  <c r="J58" i="2" s="1"/>
  <c r="I59" i="2"/>
  <c r="J59" i="2" s="1"/>
  <c r="I60" i="2"/>
  <c r="J60" i="2" s="1"/>
  <c r="I61" i="2"/>
  <c r="J61" i="2" s="1"/>
  <c r="I28" i="2"/>
  <c r="J28" i="2" s="1"/>
  <c r="I29" i="2"/>
  <c r="J29" i="2" s="1"/>
  <c r="H21" i="2" l="1"/>
  <c r="H23" i="2"/>
  <c r="H18" i="2"/>
  <c r="H14" i="2"/>
  <c r="H12" i="2"/>
  <c r="H10" i="2"/>
  <c r="H22" i="2"/>
  <c r="H20" i="2"/>
  <c r="H17" i="2"/>
  <c r="H15" i="2"/>
  <c r="H13" i="2"/>
  <c r="H11" i="2"/>
  <c r="H9" i="2"/>
  <c r="I9" i="2" l="1"/>
  <c r="J9" i="2" s="1"/>
  <c r="I11" i="2"/>
  <c r="J11" i="2" s="1"/>
  <c r="I13" i="2"/>
  <c r="J13" i="2" s="1"/>
  <c r="I15" i="2"/>
  <c r="J15" i="2" s="1"/>
  <c r="I17" i="2"/>
  <c r="J17" i="2" s="1"/>
  <c r="I20" i="2"/>
  <c r="J20" i="2" s="1"/>
  <c r="I22" i="2"/>
  <c r="J22" i="2" s="1"/>
  <c r="I10" i="2"/>
  <c r="J10" i="2" s="1"/>
  <c r="I12" i="2"/>
  <c r="J12" i="2" s="1"/>
  <c r="I14" i="2"/>
  <c r="J14" i="2" s="1"/>
  <c r="I18" i="2"/>
  <c r="J18" i="2" s="1"/>
  <c r="I23" i="2"/>
  <c r="J23" i="2" s="1"/>
  <c r="I21" i="2"/>
  <c r="J21" i="2" s="1"/>
</calcChain>
</file>

<file path=xl/sharedStrings.xml><?xml version="1.0" encoding="utf-8"?>
<sst xmlns="http://schemas.openxmlformats.org/spreadsheetml/2006/main" count="2664" uniqueCount="127">
  <si>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</si>
  <si>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</si>
  <si>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</si>
  <si>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</si>
  <si>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</si>
  <si>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</si>
  <si>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</si>
  <si>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</si>
  <si>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</si>
  <si>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</si>
  <si>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</si>
  <si>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</si>
  <si>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</si>
  <si>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</si>
  <si>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</si>
  <si>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</si>
  <si>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</si>
  <si>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</si>
  <si>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</si>
  <si>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</si>
  <si>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</si>
  <si>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</si>
  <si>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</si>
  <si>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</si>
  <si>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</si>
  <si>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</si>
  <si>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</si>
  <si>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</si>
  <si>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</si>
  <si>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</si>
  <si>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</si>
  <si>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</si>
  <si>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</si>
  <si>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</si>
  <si>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</si>
  <si>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</si>
  <si>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</si>
  <si>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</si>
  <si>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</si>
  <si>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</si>
  <si>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</si>
  <si>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</si>
  <si>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</si>
  <si>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</si>
  <si>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</si>
  <si>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</si>
  <si>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</si>
  <si>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</si>
  <si>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</si>
  <si>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</si>
  <si>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</si>
  <si>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</si>
  <si>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</si>
  <si>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</si>
  <si>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</si>
  <si>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</si>
  <si>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</si>
  <si>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</si>
  <si>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</si>
  <si>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</si>
  <si>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</si>
  <si>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</si>
  <si>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</si>
  <si>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</si>
  <si>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</si>
  <si>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</si>
  <si>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</si>
  <si>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</si>
  <si>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</si>
  <si>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</si>
  <si>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</si>
  <si>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</si>
  <si>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</si>
  <si>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</si>
  <si>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</si>
  <si>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</si>
  <si>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</si>
  <si>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</si>
  <si>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</si>
  <si>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</si>
  <si>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</si>
  <si>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</si>
  <si>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</si>
  <si>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</si>
  <si>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</si>
  <si>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</si>
  <si>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</si>
  <si>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</si>
  <si>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</si>
  <si>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</si>
  <si>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</si>
  <si>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</si>
  <si>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</si>
  <si>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</si>
  <si>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</si>
  <si>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</si>
  <si>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</si>
  <si>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</si>
  <si>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</si>
  <si>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</si>
  <si>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</si>
  <si>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</si>
  <si>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</si>
  <si>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</si>
  <si>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</si>
  <si>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</si>
  <si>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</si>
  <si>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</si>
  <si>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</si>
  <si>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</si>
  <si>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</si>
  <si>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</si>
  <si>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</si>
  <si>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</si>
  <si>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</si>
  <si>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</si>
  <si>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</si>
  <si>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</si>
  <si>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</si>
  <si>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</si>
  <si>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</si>
  <si>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</si>
  <si>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</si>
  <si>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</si>
  <si>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</si>
  <si>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</si>
  <si>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01.01.2025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</si>
</sst>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3">
    <fill>
      <patternFill patternType="none"/>
    </fill>
    <fill>
      <patternFill patternType="gray125"/>
    </fill>
    <fill>
      <patternFill patternType="solid">
        <fgColor rgb="FFFFFF0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2" fillId="0" borderId="0"/>
  </cellStyleXfs>
  <cellXfs count="176">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19"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39"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0" fillId="0" borderId="22"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8" xfId="1" applyFont="1" applyFill="1" applyBorder="1" applyAlignment="1">
      <alignment horizontal="center" vertical="center" wrapText="1"/>
    </xf>
    <xf numFmtId="0" fontId="0" fillId="0" borderId="8" xfId="1"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0" xfId="0" applyFont="1" applyFill="1" applyAlignment="1">
      <alignment vertic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vertical="center"/>
    </xf>
    <xf numFmtId="0" fontId="0" fillId="0" borderId="0" xfId="0" applyFont="1" applyFill="1"/>
    <xf numFmtId="0" fontId="0" fillId="0" borderId="41" xfId="0" applyFont="1" applyFill="1" applyBorder="1" applyAlignment="1">
      <alignment horizontal="center"/>
    </xf>
    <xf numFmtId="0" fontId="0" fillId="0" borderId="39" xfId="0" applyFont="1" applyFill="1" applyBorder="1" applyAlignment="1">
      <alignment horizontal="center"/>
    </xf>
    <xf numFmtId="0" fontId="0" fillId="0" borderId="18" xfId="0" applyFont="1" applyFill="1" applyBorder="1" applyAlignment="1">
      <alignment horizontal="center"/>
    </xf>
    <xf numFmtId="0" fontId="0" fillId="0" borderId="0" xfId="0" applyFont="1" applyFill="1" applyBorder="1" applyAlignment="1">
      <alignment horizont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3"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4" xfId="0" applyNumberFormat="1" applyFont="1" applyFill="1" applyBorder="1" applyAlignment="1">
      <alignment horizontal="center" vertical="top" shrinkToFit="1"/>
    </xf>
    <xf numFmtId="0" fontId="9" fillId="0" borderId="38"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1" fontId="9" fillId="0" borderId="35" xfId="0" applyNumberFormat="1" applyFont="1" applyFill="1" applyBorder="1" applyAlignment="1">
      <alignment horizontal="center" vertical="top" shrinkToFit="1"/>
    </xf>
    <xf numFmtId="0" fontId="3" fillId="0" borderId="23" xfId="1" applyFont="1" applyFill="1" applyBorder="1" applyAlignment="1">
      <alignment horizontal="center" vertical="center"/>
    </xf>
    <xf numFmtId="0" fontId="5" fillId="0" borderId="1" xfId="0" applyFont="1" applyFill="1" applyBorder="1" applyAlignment="1">
      <alignment horizontal="center" vertical="center"/>
    </xf>
    <xf numFmtId="0" fontId="3"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1" applyFont="1" applyFill="1" applyBorder="1" applyAlignment="1">
      <alignment horizontal="center" vertical="center"/>
    </xf>
    <xf numFmtId="0" fontId="5" fillId="0" borderId="9"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3" fillId="0" borderId="42" xfId="0" applyFont="1" applyFill="1" applyBorder="1" applyAlignment="1">
      <alignment horizontal="center" vertical="center"/>
    </xf>
    <xf numFmtId="0" fontId="3" fillId="0" borderId="42"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42" xfId="0" applyFont="1" applyFill="1" applyBorder="1" applyAlignment="1">
      <alignment horizontal="center" vertical="center" wrapText="1"/>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40" xfId="1" applyFont="1" applyFill="1" applyBorder="1" applyAlignment="1">
      <alignment horizontal="center" vertical="center" wrapText="1"/>
    </xf>
    <xf numFmtId="0" fontId="5" fillId="0" borderId="40" xfId="1" applyFont="1" applyFill="1" applyBorder="1" applyAlignment="1">
      <alignment horizontal="center" vertical="center"/>
    </xf>
    <xf numFmtId="0" fontId="5" fillId="0" borderId="40" xfId="0" applyFont="1" applyFill="1" applyBorder="1" applyAlignment="1">
      <alignment horizontal="center" vertical="center" wrapText="1"/>
    </xf>
    <xf numFmtId="0" fontId="3" fillId="0" borderId="43" xfId="0" applyFont="1" applyFill="1" applyBorder="1" applyAlignment="1">
      <alignment horizontal="center" vertical="top" wrapText="1"/>
    </xf>
    <xf numFmtId="0" fontId="3" fillId="0" borderId="44" xfId="0" applyFont="1" applyFill="1" applyBorder="1" applyAlignment="1">
      <alignment horizontal="center" vertical="top" wrapText="1"/>
    </xf>
    <xf numFmtId="0" fontId="3" fillId="0" borderId="45" xfId="0" applyFont="1" applyFill="1" applyBorder="1" applyAlignment="1">
      <alignment horizontal="center" vertical="top" wrapText="1"/>
    </xf>
    <xf numFmtId="0" fontId="5"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5" fillId="0" borderId="40"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5" fillId="2" borderId="1" xfId="0" applyFont="1" applyFill="1" applyBorder="1" applyAlignment="1">
      <alignment horizontal="center"/>
    </xf>
    <xf numFmtId="0" fontId="0" fillId="2" borderId="1" xfId="0" applyFont="1" applyFill="1" applyBorder="1" applyAlignment="1">
      <alignment horizontal="center"/>
    </xf>
    <xf numFmtId="0" fontId="5" fillId="2" borderId="1" xfId="0" applyFont="1" applyFill="1" applyBorder="1" applyAlignment="1">
      <alignment horizontal="center" vertic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3" fillId="0" borderId="8"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40"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4"/>
  <sheetViews>
    <sheetView topLeftCell="A19" zoomScale="130" zoomScaleNormal="130" workbookViewId="0">
      <selection activeCell="E24" sqref="E24"/>
    </sheetView>
  </sheetViews>
  <sheetFormatPr defaultColWidth="16.28515625" defaultRowHeight="15" x14ac:dyDescent="0.25"/>
  <cols>
    <col min="1" max="1" width="20.42578125" style="32" customWidth="1"/>
    <col min="2" max="2" width="14.5703125" style="32" customWidth="1"/>
    <col min="3" max="3" width="10.5703125" style="32" customWidth="1"/>
    <col min="4" max="4" width="15.42578125" style="32" customWidth="1"/>
    <col min="5" max="5" width="16.7109375" style="32" customWidth="1"/>
    <col min="6" max="6" width="7.5703125" style="32" customWidth="1"/>
    <col min="7" max="7" width="6.5703125" style="32" customWidth="1"/>
    <col min="8" max="8" width="10.85546875" style="32" customWidth="1"/>
    <col min="9" max="9" width="9.140625" style="32" customWidth="1"/>
    <col min="10" max="10" width="13.85546875" style="32" customWidth="1"/>
    <col min="11" max="16384" width="16.28515625" style="32"/>
  </cols>
  <sheetData>
    <row r="1" spans="1:10" s="122" customFormat="1" ht="18" customHeight="1" x14ac:dyDescent="0.25">
      <c r="A1" s="133"/>
      <c r="B1" s="134"/>
      <c r="C1" s="134"/>
      <c r="D1" s="134"/>
      <c r="E1" s="134"/>
      <c r="F1" s="134"/>
      <c r="G1" s="134"/>
      <c r="H1" s="134"/>
      <c r="I1" s="134"/>
      <c r="J1" s="22"/>
    </row>
    <row r="2" spans="1:10" s="122" customFormat="1" ht="18" customHeight="1" x14ac:dyDescent="0.25">
      <c r="A2" s="135"/>
      <c r="B2" s="136"/>
      <c r="C2" s="136"/>
      <c r="D2" s="136"/>
      <c r="E2" s="136"/>
      <c r="F2" s="136"/>
      <c r="G2" s="136"/>
      <c r="H2" s="136"/>
      <c r="I2" s="136"/>
      <c r="J2" s="23"/>
    </row>
    <row r="3" spans="1:10" s="122" customFormat="1" ht="18" customHeight="1" x14ac:dyDescent="0.25">
      <c r="A3" s="137"/>
      <c r="B3" s="138"/>
      <c r="C3" s="138"/>
      <c r="D3" s="138"/>
      <c r="E3" s="138"/>
      <c r="F3" s="138"/>
      <c r="G3" s="138"/>
      <c r="H3" s="138"/>
      <c r="I3" s="138"/>
      <c r="J3" s="23"/>
    </row>
    <row r="4" spans="1:10" s="122" customFormat="1" ht="18" customHeight="1" x14ac:dyDescent="0.25">
      <c r="A4" s="137" t="s">
        <v>0</v>
      </c>
      <c r="B4" s="138"/>
      <c r="C4" s="138"/>
      <c r="D4" s="138"/>
      <c r="E4" s="138"/>
      <c r="F4" s="138"/>
      <c r="G4" s="138"/>
      <c r="H4" s="138"/>
      <c r="I4" s="138"/>
      <c r="J4" s="23"/>
    </row>
    <row r="5" spans="1:10" s="122" customFormat="1" ht="18" customHeight="1" x14ac:dyDescent="0.25">
      <c r="A5" s="137" t="s">
        <v>73</v>
      </c>
      <c r="B5" s="138"/>
      <c r="C5" s="138"/>
      <c r="D5" s="138"/>
      <c r="E5" s="138"/>
      <c r="F5" s="138"/>
      <c r="G5" s="138"/>
      <c r="H5" s="138"/>
      <c r="I5" s="138"/>
      <c r="J5" s="23"/>
    </row>
    <row r="6" spans="1:10" s="122" customFormat="1" ht="18" customHeight="1" thickBot="1" x14ac:dyDescent="0.3">
      <c r="A6" s="139" t="s">
        <v>126</v>
      </c>
      <c r="B6" s="140"/>
      <c r="C6" s="140"/>
      <c r="D6" s="140"/>
      <c r="E6" s="140"/>
      <c r="F6" s="140"/>
      <c r="G6" s="140"/>
      <c r="H6" s="140"/>
      <c r="I6" s="140"/>
      <c r="J6" s="29"/>
    </row>
    <row r="7" spans="1:10" s="122" customFormat="1" ht="50.25" customHeight="1" thickBot="1" x14ac:dyDescent="0.3">
      <c r="A7" s="33" t="s">
        <v>1</v>
      </c>
      <c r="B7" s="34" t="s">
        <v>3</v>
      </c>
      <c r="C7" s="35"/>
      <c r="D7" s="131" t="s">
        <v>2</v>
      </c>
      <c r="E7" s="132"/>
      <c r="F7" s="37" t="s">
        <v>4</v>
      </c>
      <c r="G7" s="100" t="s">
        <v>5</v>
      </c>
      <c r="H7" s="36" t="s">
        <v>6</v>
      </c>
      <c r="I7" s="37" t="s">
        <v>7</v>
      </c>
      <c r="J7" s="38" t="s">
        <v>8</v>
      </c>
    </row>
    <row r="8" spans="1:10" s="122" customFormat="1" x14ac:dyDescent="0.25">
      <c r="A8" s="102" t="s">
        <v>1</v>
      </c>
      <c r="B8" s="103"/>
      <c r="C8" s="103"/>
      <c r="D8" s="103"/>
      <c r="E8" s="103"/>
      <c r="F8" s="104"/>
      <c r="G8" s="105"/>
      <c r="H8" s="104"/>
      <c r="I8" s="104"/>
      <c r="J8" s="106"/>
    </row>
    <row r="9" spans="1:10" ht="15" customHeight="1" x14ac:dyDescent="0.25">
      <c r="A9" s="21" t="s">
        <v>45</v>
      </c>
      <c r="B9" s="21" t="s">
        <v>10</v>
      </c>
      <c r="C9" s="21" t="s">
        <v>9</v>
      </c>
      <c r="D9" s="21" t="s">
        <v>11</v>
      </c>
      <c r="E9" s="21" t="s">
        <v>12</v>
      </c>
      <c r="F9" s="127">
        <v>89322</v>
      </c>
      <c r="G9" s="21">
        <v>1100</v>
      </c>
      <c r="H9" s="21">
        <f t="shared" ref="H9:H40" si="0">F9-G9</f>
        <v>88222</v>
      </c>
      <c r="I9" s="21">
        <f t="shared" ref="I9:I40" si="1">H9*18%</f>
        <v>15879.96</v>
      </c>
      <c r="J9" s="107">
        <f>H9+I9</f>
        <v>104101.95999999999</v>
      </c>
    </row>
    <row r="10" spans="1:10" x14ac:dyDescent="0.25">
      <c r="A10" s="21" t="s">
        <v>45</v>
      </c>
      <c r="B10" s="21" t="s">
        <v>10</v>
      </c>
      <c r="C10" s="21" t="s">
        <v>29</v>
      </c>
      <c r="D10" s="21" t="s">
        <v>30</v>
      </c>
      <c r="E10" s="21" t="s">
        <v>31</v>
      </c>
      <c r="F10" s="21">
        <v>88522</v>
      </c>
      <c r="G10" s="21">
        <v>1100</v>
      </c>
      <c r="H10" s="21">
        <f t="shared" si="0"/>
        <v>87422</v>
      </c>
      <c r="I10" s="21">
        <f t="shared" si="1"/>
        <v>15735.96</v>
      </c>
      <c r="J10" s="107">
        <f t="shared" ref="J10:J73" si="2">H10+I10</f>
        <v>103157.95999999999</v>
      </c>
    </row>
    <row r="11" spans="1:10" x14ac:dyDescent="0.25">
      <c r="A11" s="21" t="s">
        <v>45</v>
      </c>
      <c r="B11" s="21" t="s">
        <v>10</v>
      </c>
      <c r="C11" s="21" t="s">
        <v>9</v>
      </c>
      <c r="D11" s="21" t="s">
        <v>14</v>
      </c>
      <c r="E11" s="21" t="s">
        <v>15</v>
      </c>
      <c r="F11" s="21">
        <v>88522</v>
      </c>
      <c r="G11" s="21">
        <v>1100</v>
      </c>
      <c r="H11" s="21">
        <f t="shared" si="0"/>
        <v>87422</v>
      </c>
      <c r="I11" s="21">
        <f t="shared" si="1"/>
        <v>15735.96</v>
      </c>
      <c r="J11" s="107">
        <f t="shared" si="2"/>
        <v>103157.95999999999</v>
      </c>
    </row>
    <row r="12" spans="1:10" x14ac:dyDescent="0.25">
      <c r="A12" s="21" t="s">
        <v>45</v>
      </c>
      <c r="B12" s="21" t="s">
        <v>10</v>
      </c>
      <c r="C12" s="21" t="s">
        <v>29</v>
      </c>
      <c r="D12" s="21" t="s">
        <v>32</v>
      </c>
      <c r="E12" s="21" t="s">
        <v>33</v>
      </c>
      <c r="F12" s="21">
        <v>87722</v>
      </c>
      <c r="G12" s="21">
        <v>1100</v>
      </c>
      <c r="H12" s="21">
        <f t="shared" si="0"/>
        <v>86622</v>
      </c>
      <c r="I12" s="21">
        <f t="shared" si="1"/>
        <v>15591.96</v>
      </c>
      <c r="J12" s="107">
        <f t="shared" si="2"/>
        <v>102213.95999999999</v>
      </c>
    </row>
    <row r="13" spans="1:10" x14ac:dyDescent="0.25">
      <c r="A13" s="21" t="s">
        <v>45</v>
      </c>
      <c r="B13" s="21" t="s">
        <v>16</v>
      </c>
      <c r="C13" s="21" t="s">
        <v>9</v>
      </c>
      <c r="D13" s="21" t="s">
        <v>17</v>
      </c>
      <c r="E13" s="21" t="s">
        <v>18</v>
      </c>
      <c r="F13" s="127">
        <v>88239</v>
      </c>
      <c r="G13" s="21">
        <v>1100</v>
      </c>
      <c r="H13" s="21">
        <f t="shared" si="0"/>
        <v>87139</v>
      </c>
      <c r="I13" s="21">
        <f t="shared" si="1"/>
        <v>15685.019999999999</v>
      </c>
      <c r="J13" s="107">
        <f t="shared" si="2"/>
        <v>102824.02</v>
      </c>
    </row>
    <row r="14" spans="1:10" x14ac:dyDescent="0.25">
      <c r="A14" s="21" t="s">
        <v>45</v>
      </c>
      <c r="B14" s="21" t="s">
        <v>16</v>
      </c>
      <c r="C14" s="21" t="s">
        <v>29</v>
      </c>
      <c r="D14" s="21" t="s">
        <v>34</v>
      </c>
      <c r="E14" s="21" t="s">
        <v>35</v>
      </c>
      <c r="F14" s="21">
        <v>87439</v>
      </c>
      <c r="G14" s="21">
        <v>1100</v>
      </c>
      <c r="H14" s="21">
        <f t="shared" si="0"/>
        <v>86339</v>
      </c>
      <c r="I14" s="21">
        <f t="shared" si="1"/>
        <v>15541.019999999999</v>
      </c>
      <c r="J14" s="107">
        <f t="shared" si="2"/>
        <v>101880.02</v>
      </c>
    </row>
    <row r="15" spans="1:10" x14ac:dyDescent="0.25">
      <c r="A15" s="21" t="s">
        <v>45</v>
      </c>
      <c r="B15" s="21" t="s">
        <v>16</v>
      </c>
      <c r="C15" s="21" t="s">
        <v>9</v>
      </c>
      <c r="D15" s="21" t="s">
        <v>19</v>
      </c>
      <c r="E15" s="21" t="s">
        <v>20</v>
      </c>
      <c r="F15" s="21">
        <v>90500</v>
      </c>
      <c r="G15" s="21">
        <v>1100</v>
      </c>
      <c r="H15" s="21">
        <f t="shared" si="0"/>
        <v>89400</v>
      </c>
      <c r="I15" s="21">
        <f t="shared" si="1"/>
        <v>16092</v>
      </c>
      <c r="J15" s="107">
        <f t="shared" si="2"/>
        <v>105492</v>
      </c>
    </row>
    <row r="16" spans="1:10" x14ac:dyDescent="0.25">
      <c r="A16" s="21" t="s">
        <v>45</v>
      </c>
      <c r="B16" s="21" t="s">
        <v>16</v>
      </c>
      <c r="C16" s="21" t="s">
        <v>99</v>
      </c>
      <c r="D16" s="21" t="s">
        <v>100</v>
      </c>
      <c r="E16" s="21" t="s">
        <v>101</v>
      </c>
      <c r="F16" s="21">
        <v>89700</v>
      </c>
      <c r="G16" s="21">
        <v>1100</v>
      </c>
      <c r="H16" s="21">
        <v>100272</v>
      </c>
      <c r="I16" s="21">
        <v>18048.96</v>
      </c>
      <c r="J16" s="107">
        <f t="shared" si="2"/>
        <v>118320.95999999999</v>
      </c>
    </row>
    <row r="17" spans="1:10" ht="15" customHeight="1" x14ac:dyDescent="0.25">
      <c r="A17" s="21" t="s">
        <v>45</v>
      </c>
      <c r="B17" s="21" t="s">
        <v>21</v>
      </c>
      <c r="C17" s="21" t="s">
        <v>9</v>
      </c>
      <c r="D17" s="21" t="s">
        <v>22</v>
      </c>
      <c r="E17" s="21" t="s">
        <v>23</v>
      </c>
      <c r="F17" s="127">
        <v>90350</v>
      </c>
      <c r="G17" s="21">
        <v>1100</v>
      </c>
      <c r="H17" s="21">
        <f t="shared" si="0"/>
        <v>89250</v>
      </c>
      <c r="I17" s="21">
        <f t="shared" si="1"/>
        <v>16065</v>
      </c>
      <c r="J17" s="107">
        <f t="shared" si="2"/>
        <v>105315</v>
      </c>
    </row>
    <row r="18" spans="1:10" ht="15" customHeight="1" x14ac:dyDescent="0.25">
      <c r="A18" s="21" t="s">
        <v>45</v>
      </c>
      <c r="B18" s="21" t="s">
        <v>21</v>
      </c>
      <c r="C18" s="21" t="s">
        <v>29</v>
      </c>
      <c r="D18" s="21" t="s">
        <v>36</v>
      </c>
      <c r="E18" s="21" t="s">
        <v>37</v>
      </c>
      <c r="F18" s="21">
        <v>89550</v>
      </c>
      <c r="G18" s="21">
        <v>1100</v>
      </c>
      <c r="H18" s="21">
        <f t="shared" si="0"/>
        <v>88450</v>
      </c>
      <c r="I18" s="21">
        <f t="shared" si="1"/>
        <v>15921</v>
      </c>
      <c r="J18" s="107">
        <f t="shared" si="2"/>
        <v>104371</v>
      </c>
    </row>
    <row r="19" spans="1:10" ht="15" customHeight="1" x14ac:dyDescent="0.25">
      <c r="A19" s="21" t="s">
        <v>45</v>
      </c>
      <c r="B19" s="21" t="s">
        <v>122</v>
      </c>
      <c r="C19" s="21" t="s">
        <v>9</v>
      </c>
      <c r="D19" s="21" t="s">
        <v>123</v>
      </c>
      <c r="E19" s="21" t="s">
        <v>124</v>
      </c>
      <c r="F19" s="21">
        <v>86622</v>
      </c>
      <c r="G19" s="21">
        <v>1100</v>
      </c>
      <c r="H19" s="21">
        <f t="shared" ref="H19" si="3">F19-G19</f>
        <v>85522</v>
      </c>
      <c r="I19" s="21">
        <f t="shared" ref="I19" si="4">H19*18%</f>
        <v>15393.96</v>
      </c>
      <c r="J19" s="107">
        <f t="shared" si="2"/>
        <v>100915.95999999999</v>
      </c>
    </row>
    <row r="20" spans="1:10" x14ac:dyDescent="0.25">
      <c r="A20" s="21" t="s">
        <v>45</v>
      </c>
      <c r="B20" s="21" t="s">
        <v>42</v>
      </c>
      <c r="C20" s="21" t="s">
        <v>9</v>
      </c>
      <c r="D20" s="21" t="s">
        <v>24</v>
      </c>
      <c r="E20" s="21" t="s">
        <v>25</v>
      </c>
      <c r="F20" s="127">
        <v>91960</v>
      </c>
      <c r="G20" s="21">
        <v>1100</v>
      </c>
      <c r="H20" s="21">
        <f t="shared" si="0"/>
        <v>90860</v>
      </c>
      <c r="I20" s="21">
        <f t="shared" si="1"/>
        <v>16354.8</v>
      </c>
      <c r="J20" s="107">
        <f t="shared" si="2"/>
        <v>107214.8</v>
      </c>
    </row>
    <row r="21" spans="1:10" x14ac:dyDescent="0.25">
      <c r="A21" s="21" t="s">
        <v>45</v>
      </c>
      <c r="B21" s="21" t="s">
        <v>42</v>
      </c>
      <c r="C21" s="21" t="s">
        <v>29</v>
      </c>
      <c r="D21" s="21" t="s">
        <v>40</v>
      </c>
      <c r="E21" s="21" t="s">
        <v>41</v>
      </c>
      <c r="F21" s="21">
        <v>91160</v>
      </c>
      <c r="G21" s="21">
        <v>1100</v>
      </c>
      <c r="H21" s="21">
        <f t="shared" si="0"/>
        <v>90060</v>
      </c>
      <c r="I21" s="21">
        <f t="shared" si="1"/>
        <v>16210.8</v>
      </c>
      <c r="J21" s="107">
        <f t="shared" si="2"/>
        <v>106270.8</v>
      </c>
    </row>
    <row r="22" spans="1:10" x14ac:dyDescent="0.25">
      <c r="A22" s="21" t="s">
        <v>45</v>
      </c>
      <c r="B22" s="21" t="s">
        <v>26</v>
      </c>
      <c r="C22" s="21" t="s">
        <v>9</v>
      </c>
      <c r="D22" s="21" t="s">
        <v>27</v>
      </c>
      <c r="E22" s="21" t="s">
        <v>28</v>
      </c>
      <c r="F22" s="127">
        <v>90823</v>
      </c>
      <c r="G22" s="21">
        <v>1100</v>
      </c>
      <c r="H22" s="21">
        <f t="shared" si="0"/>
        <v>89723</v>
      </c>
      <c r="I22" s="21">
        <f t="shared" si="1"/>
        <v>16150.14</v>
      </c>
      <c r="J22" s="107">
        <f t="shared" si="2"/>
        <v>105873.14</v>
      </c>
    </row>
    <row r="23" spans="1:10" x14ac:dyDescent="0.25">
      <c r="A23" s="21" t="s">
        <v>45</v>
      </c>
      <c r="B23" s="21" t="s">
        <v>26</v>
      </c>
      <c r="C23" s="21" t="s">
        <v>29</v>
      </c>
      <c r="D23" s="21" t="s">
        <v>38</v>
      </c>
      <c r="E23" s="21" t="s">
        <v>39</v>
      </c>
      <c r="F23" s="21">
        <v>90023</v>
      </c>
      <c r="G23" s="21">
        <v>1100</v>
      </c>
      <c r="H23" s="21">
        <f t="shared" si="0"/>
        <v>88923</v>
      </c>
      <c r="I23" s="21">
        <f t="shared" si="1"/>
        <v>16006.14</v>
      </c>
      <c r="J23" s="107">
        <f t="shared" si="2"/>
        <v>104929.14</v>
      </c>
    </row>
    <row r="24" spans="1:10" ht="15" customHeight="1" x14ac:dyDescent="0.25">
      <c r="A24" s="21" t="s">
        <v>45</v>
      </c>
      <c r="B24" s="21" t="s">
        <v>102</v>
      </c>
      <c r="C24" s="21" t="s">
        <v>91</v>
      </c>
      <c r="D24" s="21" t="s">
        <v>105</v>
      </c>
      <c r="E24" s="21" t="s">
        <v>92</v>
      </c>
      <c r="F24" s="21">
        <v>83439</v>
      </c>
      <c r="G24" s="21">
        <v>0</v>
      </c>
      <c r="H24" s="21">
        <f t="shared" si="0"/>
        <v>83439</v>
      </c>
      <c r="I24" s="21">
        <f t="shared" si="1"/>
        <v>15019.019999999999</v>
      </c>
      <c r="J24" s="107">
        <f t="shared" si="2"/>
        <v>98458.02</v>
      </c>
    </row>
    <row r="25" spans="1:10" ht="15" customHeight="1" x14ac:dyDescent="0.25">
      <c r="A25" s="21" t="s">
        <v>45</v>
      </c>
      <c r="B25" s="21" t="s">
        <v>102</v>
      </c>
      <c r="C25" s="21" t="s">
        <v>93</v>
      </c>
      <c r="D25" s="21" t="s">
        <v>106</v>
      </c>
      <c r="E25" s="21" t="s">
        <v>94</v>
      </c>
      <c r="F25" s="21">
        <v>82639</v>
      </c>
      <c r="G25" s="21">
        <v>0</v>
      </c>
      <c r="H25" s="21">
        <f t="shared" si="0"/>
        <v>82639</v>
      </c>
      <c r="I25" s="21">
        <f t="shared" si="1"/>
        <v>14875.019999999999</v>
      </c>
      <c r="J25" s="107">
        <f t="shared" si="2"/>
        <v>97514.02</v>
      </c>
    </row>
    <row r="26" spans="1:10" ht="15" customHeight="1" x14ac:dyDescent="0.25">
      <c r="A26" s="21" t="s">
        <v>45</v>
      </c>
      <c r="B26" s="21" t="s">
        <v>102</v>
      </c>
      <c r="C26" s="21" t="s">
        <v>95</v>
      </c>
      <c r="D26" s="21" t="s">
        <v>107</v>
      </c>
      <c r="E26" s="21" t="s">
        <v>96</v>
      </c>
      <c r="F26" s="21">
        <v>82639</v>
      </c>
      <c r="G26" s="21">
        <v>0</v>
      </c>
      <c r="H26" s="21">
        <f t="shared" si="0"/>
        <v>82639</v>
      </c>
      <c r="I26" s="21">
        <f t="shared" si="1"/>
        <v>14875.019999999999</v>
      </c>
      <c r="J26" s="107">
        <f t="shared" si="2"/>
        <v>97514.02</v>
      </c>
    </row>
    <row r="27" spans="1:10" ht="15" customHeight="1" x14ac:dyDescent="0.25">
      <c r="A27" s="21" t="s">
        <v>45</v>
      </c>
      <c r="B27" s="21" t="s">
        <v>102</v>
      </c>
      <c r="C27" s="21" t="s">
        <v>97</v>
      </c>
      <c r="D27" s="21" t="s">
        <v>108</v>
      </c>
      <c r="E27" s="21" t="s">
        <v>98</v>
      </c>
      <c r="F27" s="21">
        <v>93939</v>
      </c>
      <c r="G27" s="21">
        <v>0</v>
      </c>
      <c r="H27" s="21">
        <f t="shared" si="0"/>
        <v>93939</v>
      </c>
      <c r="I27" s="21">
        <f t="shared" si="1"/>
        <v>16909.02</v>
      </c>
      <c r="J27" s="107">
        <f t="shared" si="2"/>
        <v>110848.02</v>
      </c>
    </row>
    <row r="28" spans="1:10" x14ac:dyDescent="0.25">
      <c r="A28" s="21" t="s">
        <v>46</v>
      </c>
      <c r="B28" s="21" t="s">
        <v>10</v>
      </c>
      <c r="C28" s="21" t="s">
        <v>9</v>
      </c>
      <c r="D28" s="21" t="s">
        <v>11</v>
      </c>
      <c r="E28" s="21" t="s">
        <v>12</v>
      </c>
      <c r="F28" s="127">
        <v>90674</v>
      </c>
      <c r="G28" s="21">
        <v>1100</v>
      </c>
      <c r="H28" s="21">
        <f t="shared" si="0"/>
        <v>89574</v>
      </c>
      <c r="I28" s="21">
        <f t="shared" si="1"/>
        <v>16123.32</v>
      </c>
      <c r="J28" s="107">
        <f t="shared" si="2"/>
        <v>105697.32</v>
      </c>
    </row>
    <row r="29" spans="1:10" x14ac:dyDescent="0.25">
      <c r="A29" s="21" t="s">
        <v>46</v>
      </c>
      <c r="B29" s="21" t="s">
        <v>10</v>
      </c>
      <c r="C29" s="21" t="s">
        <v>29</v>
      </c>
      <c r="D29" s="21" t="s">
        <v>30</v>
      </c>
      <c r="E29" s="21" t="s">
        <v>31</v>
      </c>
      <c r="F29" s="21">
        <v>89874</v>
      </c>
      <c r="G29" s="21">
        <v>1100</v>
      </c>
      <c r="H29" s="21">
        <f t="shared" si="0"/>
        <v>88774</v>
      </c>
      <c r="I29" s="21">
        <f t="shared" si="1"/>
        <v>15979.32</v>
      </c>
      <c r="J29" s="107">
        <f t="shared" si="2"/>
        <v>104753.32</v>
      </c>
    </row>
    <row r="30" spans="1:10" x14ac:dyDescent="0.25">
      <c r="A30" s="21" t="s">
        <v>46</v>
      </c>
      <c r="B30" s="21" t="s">
        <v>10</v>
      </c>
      <c r="C30" s="21" t="s">
        <v>9</v>
      </c>
      <c r="D30" s="21" t="s">
        <v>14</v>
      </c>
      <c r="E30" s="21" t="s">
        <v>15</v>
      </c>
      <c r="F30" s="21">
        <v>89874</v>
      </c>
      <c r="G30" s="21">
        <v>1100</v>
      </c>
      <c r="H30" s="21">
        <f t="shared" si="0"/>
        <v>88774</v>
      </c>
      <c r="I30" s="21">
        <f t="shared" si="1"/>
        <v>15979.32</v>
      </c>
      <c r="J30" s="107">
        <f t="shared" si="2"/>
        <v>104753.32</v>
      </c>
    </row>
    <row r="31" spans="1:10" x14ac:dyDescent="0.25">
      <c r="A31" s="21" t="s">
        <v>46</v>
      </c>
      <c r="B31" s="21" t="s">
        <v>10</v>
      </c>
      <c r="C31" s="21" t="s">
        <v>29</v>
      </c>
      <c r="D31" s="21" t="s">
        <v>32</v>
      </c>
      <c r="E31" s="21" t="s">
        <v>33</v>
      </c>
      <c r="F31" s="21">
        <v>89074</v>
      </c>
      <c r="G31" s="21">
        <v>1100</v>
      </c>
      <c r="H31" s="21">
        <f t="shared" si="0"/>
        <v>87974</v>
      </c>
      <c r="I31" s="21">
        <f t="shared" si="1"/>
        <v>15835.32</v>
      </c>
      <c r="J31" s="107">
        <f t="shared" si="2"/>
        <v>103809.32</v>
      </c>
    </row>
    <row r="32" spans="1:10" x14ac:dyDescent="0.25">
      <c r="A32" s="21" t="s">
        <v>46</v>
      </c>
      <c r="B32" s="21" t="s">
        <v>16</v>
      </c>
      <c r="C32" s="21" t="s">
        <v>9</v>
      </c>
      <c r="D32" s="21" t="s">
        <v>17</v>
      </c>
      <c r="E32" s="21" t="s">
        <v>18</v>
      </c>
      <c r="F32" s="127">
        <v>89722</v>
      </c>
      <c r="G32" s="21">
        <v>1100</v>
      </c>
      <c r="H32" s="21">
        <f t="shared" si="0"/>
        <v>88622</v>
      </c>
      <c r="I32" s="21">
        <f t="shared" si="1"/>
        <v>15951.96</v>
      </c>
      <c r="J32" s="107">
        <f t="shared" si="2"/>
        <v>104573.95999999999</v>
      </c>
    </row>
    <row r="33" spans="1:10" x14ac:dyDescent="0.25">
      <c r="A33" s="21" t="s">
        <v>46</v>
      </c>
      <c r="B33" s="21" t="s">
        <v>16</v>
      </c>
      <c r="C33" s="21" t="s">
        <v>29</v>
      </c>
      <c r="D33" s="21" t="s">
        <v>34</v>
      </c>
      <c r="E33" s="21" t="s">
        <v>35</v>
      </c>
      <c r="F33" s="21">
        <v>88922</v>
      </c>
      <c r="G33" s="21">
        <v>1100</v>
      </c>
      <c r="H33" s="21">
        <f t="shared" si="0"/>
        <v>87822</v>
      </c>
      <c r="I33" s="21">
        <f t="shared" si="1"/>
        <v>15807.96</v>
      </c>
      <c r="J33" s="107">
        <f t="shared" si="2"/>
        <v>103629.95999999999</v>
      </c>
    </row>
    <row r="34" spans="1:10" x14ac:dyDescent="0.25">
      <c r="A34" s="21" t="s">
        <v>46</v>
      </c>
      <c r="B34" s="21" t="s">
        <v>16</v>
      </c>
      <c r="C34" s="21" t="s">
        <v>9</v>
      </c>
      <c r="D34" s="21" t="s">
        <v>19</v>
      </c>
      <c r="E34" s="21" t="s">
        <v>20</v>
      </c>
      <c r="F34" s="21">
        <v>92413</v>
      </c>
      <c r="G34" s="21">
        <v>1100</v>
      </c>
      <c r="H34" s="21">
        <f t="shared" si="0"/>
        <v>91313</v>
      </c>
      <c r="I34" s="21">
        <f t="shared" si="1"/>
        <v>16436.34</v>
      </c>
      <c r="J34" s="107">
        <f t="shared" si="2"/>
        <v>107749.34</v>
      </c>
    </row>
    <row r="35" spans="1:10" x14ac:dyDescent="0.25">
      <c r="A35" s="21" t="s">
        <v>46</v>
      </c>
      <c r="B35" s="21" t="s">
        <v>16</v>
      </c>
      <c r="C35" s="21" t="s">
        <v>99</v>
      </c>
      <c r="D35" s="21" t="s">
        <v>100</v>
      </c>
      <c r="E35" s="21" t="s">
        <v>101</v>
      </c>
      <c r="F35" s="21">
        <v>91613</v>
      </c>
      <c r="G35" s="21">
        <v>1100</v>
      </c>
      <c r="H35" s="21">
        <f t="shared" si="0"/>
        <v>90513</v>
      </c>
      <c r="I35" s="21">
        <f t="shared" si="1"/>
        <v>16292.34</v>
      </c>
      <c r="J35" s="107">
        <f t="shared" si="2"/>
        <v>106805.34</v>
      </c>
    </row>
    <row r="36" spans="1:10" x14ac:dyDescent="0.25">
      <c r="A36" s="21" t="s">
        <v>46</v>
      </c>
      <c r="B36" s="21" t="s">
        <v>21</v>
      </c>
      <c r="C36" s="21" t="s">
        <v>9</v>
      </c>
      <c r="D36" s="21" t="s">
        <v>22</v>
      </c>
      <c r="E36" s="21" t="s">
        <v>23</v>
      </c>
      <c r="F36" s="127">
        <v>91922</v>
      </c>
      <c r="G36" s="21">
        <v>1100</v>
      </c>
      <c r="H36" s="21">
        <f t="shared" si="0"/>
        <v>90822</v>
      </c>
      <c r="I36" s="21">
        <f t="shared" si="1"/>
        <v>16347.96</v>
      </c>
      <c r="J36" s="107">
        <f t="shared" si="2"/>
        <v>107169.95999999999</v>
      </c>
    </row>
    <row r="37" spans="1:10" x14ac:dyDescent="0.25">
      <c r="A37" s="21" t="s">
        <v>46</v>
      </c>
      <c r="B37" s="21" t="s">
        <v>21</v>
      </c>
      <c r="C37" s="21" t="s">
        <v>29</v>
      </c>
      <c r="D37" s="21" t="s">
        <v>36</v>
      </c>
      <c r="E37" s="21" t="s">
        <v>37</v>
      </c>
      <c r="F37" s="21">
        <v>91122</v>
      </c>
      <c r="G37" s="21">
        <v>1100</v>
      </c>
      <c r="H37" s="21">
        <f t="shared" si="0"/>
        <v>90022</v>
      </c>
      <c r="I37" s="21">
        <f t="shared" si="1"/>
        <v>16203.96</v>
      </c>
      <c r="J37" s="107">
        <f t="shared" si="2"/>
        <v>106225.95999999999</v>
      </c>
    </row>
    <row r="38" spans="1:10" x14ac:dyDescent="0.25">
      <c r="A38" s="21" t="s">
        <v>46</v>
      </c>
      <c r="B38" s="21" t="s">
        <v>122</v>
      </c>
      <c r="C38" s="21" t="s">
        <v>9</v>
      </c>
      <c r="D38" s="21" t="s">
        <v>123</v>
      </c>
      <c r="E38" s="21" t="s">
        <v>124</v>
      </c>
      <c r="F38" s="21">
        <v>88074</v>
      </c>
      <c r="G38" s="21">
        <v>1100</v>
      </c>
      <c r="H38" s="21">
        <f t="shared" si="0"/>
        <v>86974</v>
      </c>
      <c r="I38" s="21">
        <f t="shared" si="1"/>
        <v>15655.32</v>
      </c>
      <c r="J38" s="107">
        <f t="shared" si="2"/>
        <v>102629.32</v>
      </c>
    </row>
    <row r="39" spans="1:10" x14ac:dyDescent="0.25">
      <c r="A39" s="21" t="s">
        <v>46</v>
      </c>
      <c r="B39" s="21" t="s">
        <v>42</v>
      </c>
      <c r="C39" s="21" t="s">
        <v>9</v>
      </c>
      <c r="D39" s="21" t="s">
        <v>24</v>
      </c>
      <c r="E39" s="21" t="s">
        <v>25</v>
      </c>
      <c r="F39" s="127">
        <v>93772</v>
      </c>
      <c r="G39" s="21">
        <v>1100</v>
      </c>
      <c r="H39" s="21">
        <f t="shared" si="0"/>
        <v>92672</v>
      </c>
      <c r="I39" s="21">
        <f t="shared" si="1"/>
        <v>16680.96</v>
      </c>
      <c r="J39" s="107">
        <f t="shared" si="2"/>
        <v>109352.95999999999</v>
      </c>
    </row>
    <row r="40" spans="1:10" x14ac:dyDescent="0.25">
      <c r="A40" s="21" t="s">
        <v>46</v>
      </c>
      <c r="B40" s="21" t="s">
        <v>42</v>
      </c>
      <c r="C40" s="21" t="s">
        <v>29</v>
      </c>
      <c r="D40" s="21" t="s">
        <v>40</v>
      </c>
      <c r="E40" s="21" t="s">
        <v>41</v>
      </c>
      <c r="F40" s="21">
        <v>92972</v>
      </c>
      <c r="G40" s="21">
        <v>1100</v>
      </c>
      <c r="H40" s="21">
        <f t="shared" si="0"/>
        <v>91872</v>
      </c>
      <c r="I40" s="21">
        <f t="shared" si="1"/>
        <v>16536.96</v>
      </c>
      <c r="J40" s="107">
        <f t="shared" si="2"/>
        <v>108408.95999999999</v>
      </c>
    </row>
    <row r="41" spans="1:10" x14ac:dyDescent="0.25">
      <c r="A41" s="21" t="s">
        <v>46</v>
      </c>
      <c r="B41" s="21" t="s">
        <v>26</v>
      </c>
      <c r="C41" s="21" t="s">
        <v>9</v>
      </c>
      <c r="D41" s="21" t="s">
        <v>27</v>
      </c>
      <c r="E41" s="21" t="s">
        <v>28</v>
      </c>
      <c r="F41" s="127">
        <v>92698</v>
      </c>
      <c r="G41" s="21">
        <v>1100</v>
      </c>
      <c r="H41" s="21">
        <f>F41-G41</f>
        <v>91598</v>
      </c>
      <c r="I41" s="21">
        <f t="shared" ref="I41:I74" si="5">H41*18%</f>
        <v>16487.64</v>
      </c>
      <c r="J41" s="107">
        <f t="shared" si="2"/>
        <v>108085.64</v>
      </c>
    </row>
    <row r="42" spans="1:10" x14ac:dyDescent="0.25">
      <c r="A42" s="21" t="s">
        <v>46</v>
      </c>
      <c r="B42" s="21" t="s">
        <v>26</v>
      </c>
      <c r="C42" s="21" t="s">
        <v>29</v>
      </c>
      <c r="D42" s="21" t="s">
        <v>38</v>
      </c>
      <c r="E42" s="21" t="s">
        <v>39</v>
      </c>
      <c r="F42" s="21">
        <v>91898</v>
      </c>
      <c r="G42" s="21">
        <v>1100</v>
      </c>
      <c r="H42" s="21">
        <f t="shared" ref="H42:H74" si="6">F42-G42</f>
        <v>90798</v>
      </c>
      <c r="I42" s="21">
        <f t="shared" si="5"/>
        <v>16343.64</v>
      </c>
      <c r="J42" s="107">
        <f t="shared" si="2"/>
        <v>107141.64</v>
      </c>
    </row>
    <row r="43" spans="1:10" x14ac:dyDescent="0.25">
      <c r="A43" s="21" t="s">
        <v>46</v>
      </c>
      <c r="B43" s="21" t="s">
        <v>102</v>
      </c>
      <c r="C43" s="21" t="s">
        <v>91</v>
      </c>
      <c r="D43" s="21" t="s">
        <v>105</v>
      </c>
      <c r="E43" s="21" t="s">
        <v>92</v>
      </c>
      <c r="F43" s="21">
        <v>84922</v>
      </c>
      <c r="G43" s="21">
        <v>0</v>
      </c>
      <c r="H43" s="21">
        <f t="shared" si="6"/>
        <v>84922</v>
      </c>
      <c r="I43" s="21">
        <f t="shared" si="5"/>
        <v>15285.96</v>
      </c>
      <c r="J43" s="107">
        <f t="shared" si="2"/>
        <v>100207.95999999999</v>
      </c>
    </row>
    <row r="44" spans="1:10" x14ac:dyDescent="0.25">
      <c r="A44" s="21" t="s">
        <v>46</v>
      </c>
      <c r="B44" s="21" t="s">
        <v>102</v>
      </c>
      <c r="C44" s="21" t="s">
        <v>93</v>
      </c>
      <c r="D44" s="21" t="s">
        <v>106</v>
      </c>
      <c r="E44" s="21" t="s">
        <v>94</v>
      </c>
      <c r="F44" s="21">
        <v>84122</v>
      </c>
      <c r="G44" s="21">
        <v>0</v>
      </c>
      <c r="H44" s="21">
        <f t="shared" si="6"/>
        <v>84122</v>
      </c>
      <c r="I44" s="21">
        <f t="shared" si="5"/>
        <v>15141.96</v>
      </c>
      <c r="J44" s="107">
        <f t="shared" si="2"/>
        <v>99263.959999999992</v>
      </c>
    </row>
    <row r="45" spans="1:10" x14ac:dyDescent="0.25">
      <c r="A45" s="21" t="s">
        <v>46</v>
      </c>
      <c r="B45" s="21" t="s">
        <v>102</v>
      </c>
      <c r="C45" s="21" t="s">
        <v>95</v>
      </c>
      <c r="D45" s="21" t="s">
        <v>107</v>
      </c>
      <c r="E45" s="21" t="s">
        <v>96</v>
      </c>
      <c r="F45" s="21">
        <v>85422</v>
      </c>
      <c r="G45" s="21">
        <v>0</v>
      </c>
      <c r="H45" s="21">
        <f t="shared" si="6"/>
        <v>85422</v>
      </c>
      <c r="I45" s="21">
        <f t="shared" si="5"/>
        <v>15375.96</v>
      </c>
      <c r="J45" s="107">
        <f t="shared" si="2"/>
        <v>100797.95999999999</v>
      </c>
    </row>
    <row r="46" spans="1:10" x14ac:dyDescent="0.25">
      <c r="A46" s="21" t="s">
        <v>46</v>
      </c>
      <c r="B46" s="21" t="s">
        <v>102</v>
      </c>
      <c r="C46" s="21" t="s">
        <v>97</v>
      </c>
      <c r="D46" s="21" t="s">
        <v>108</v>
      </c>
      <c r="E46" s="21" t="s">
        <v>98</v>
      </c>
      <c r="F46" s="21">
        <v>85422</v>
      </c>
      <c r="G46" s="21">
        <v>0</v>
      </c>
      <c r="H46" s="21">
        <f t="shared" si="6"/>
        <v>85422</v>
      </c>
      <c r="I46" s="21">
        <f t="shared" si="5"/>
        <v>15375.96</v>
      </c>
      <c r="J46" s="107">
        <f t="shared" si="2"/>
        <v>100797.95999999999</v>
      </c>
    </row>
    <row r="47" spans="1:10" x14ac:dyDescent="0.25">
      <c r="A47" s="21" t="s">
        <v>80</v>
      </c>
      <c r="B47" s="21" t="s">
        <v>10</v>
      </c>
      <c r="C47" s="21" t="s">
        <v>9</v>
      </c>
      <c r="D47" s="21" t="s">
        <v>11</v>
      </c>
      <c r="E47" s="21" t="s">
        <v>12</v>
      </c>
      <c r="F47" s="127">
        <v>89687</v>
      </c>
      <c r="G47" s="21">
        <v>1100</v>
      </c>
      <c r="H47" s="21">
        <f t="shared" si="6"/>
        <v>88587</v>
      </c>
      <c r="I47" s="21">
        <f t="shared" si="5"/>
        <v>15945.66</v>
      </c>
      <c r="J47" s="107">
        <f t="shared" si="2"/>
        <v>104532.66</v>
      </c>
    </row>
    <row r="48" spans="1:10" x14ac:dyDescent="0.25">
      <c r="A48" s="21" t="s">
        <v>80</v>
      </c>
      <c r="B48" s="21" t="s">
        <v>10</v>
      </c>
      <c r="C48" s="21" t="s">
        <v>29</v>
      </c>
      <c r="D48" s="21" t="s">
        <v>30</v>
      </c>
      <c r="E48" s="21" t="s">
        <v>31</v>
      </c>
      <c r="F48" s="21">
        <v>88887</v>
      </c>
      <c r="G48" s="21">
        <v>1100</v>
      </c>
      <c r="H48" s="21">
        <f t="shared" si="6"/>
        <v>87787</v>
      </c>
      <c r="I48" s="21">
        <f t="shared" si="5"/>
        <v>15801.66</v>
      </c>
      <c r="J48" s="107">
        <f t="shared" si="2"/>
        <v>103588.66</v>
      </c>
    </row>
    <row r="49" spans="1:10" x14ac:dyDescent="0.25">
      <c r="A49" s="21" t="s">
        <v>80</v>
      </c>
      <c r="B49" s="21" t="s">
        <v>10</v>
      </c>
      <c r="C49" s="21" t="s">
        <v>9</v>
      </c>
      <c r="D49" s="21" t="s">
        <v>14</v>
      </c>
      <c r="E49" s="21" t="s">
        <v>15</v>
      </c>
      <c r="F49" s="21">
        <v>88887</v>
      </c>
      <c r="G49" s="21">
        <v>1100</v>
      </c>
      <c r="H49" s="21">
        <f t="shared" si="6"/>
        <v>87787</v>
      </c>
      <c r="I49" s="21">
        <f t="shared" si="5"/>
        <v>15801.66</v>
      </c>
      <c r="J49" s="107">
        <f t="shared" si="2"/>
        <v>103588.66</v>
      </c>
    </row>
    <row r="50" spans="1:10" x14ac:dyDescent="0.25">
      <c r="A50" s="21" t="s">
        <v>80</v>
      </c>
      <c r="B50" s="21" t="s">
        <v>10</v>
      </c>
      <c r="C50" s="21" t="s">
        <v>29</v>
      </c>
      <c r="D50" s="21" t="s">
        <v>32</v>
      </c>
      <c r="E50" s="21" t="s">
        <v>33</v>
      </c>
      <c r="F50" s="21">
        <v>88087</v>
      </c>
      <c r="G50" s="21">
        <v>1100</v>
      </c>
      <c r="H50" s="21">
        <f t="shared" si="6"/>
        <v>86987</v>
      </c>
      <c r="I50" s="21">
        <f t="shared" si="5"/>
        <v>15657.66</v>
      </c>
      <c r="J50" s="107">
        <f t="shared" si="2"/>
        <v>102644.66</v>
      </c>
    </row>
    <row r="51" spans="1:10" x14ac:dyDescent="0.25">
      <c r="A51" s="21" t="s">
        <v>80</v>
      </c>
      <c r="B51" s="21" t="s">
        <v>16</v>
      </c>
      <c r="C51" s="21" t="s">
        <v>9</v>
      </c>
      <c r="D51" s="21" t="s">
        <v>17</v>
      </c>
      <c r="E51" s="21" t="s">
        <v>18</v>
      </c>
      <c r="F51" s="127">
        <v>88867</v>
      </c>
      <c r="G51" s="21">
        <v>1100</v>
      </c>
      <c r="H51" s="21">
        <f t="shared" si="6"/>
        <v>87767</v>
      </c>
      <c r="I51" s="21">
        <f t="shared" si="5"/>
        <v>15798.06</v>
      </c>
      <c r="J51" s="107">
        <f t="shared" si="2"/>
        <v>103565.06</v>
      </c>
    </row>
    <row r="52" spans="1:10" x14ac:dyDescent="0.25">
      <c r="A52" s="21" t="s">
        <v>80</v>
      </c>
      <c r="B52" s="21" t="s">
        <v>16</v>
      </c>
      <c r="C52" s="21" t="s">
        <v>29</v>
      </c>
      <c r="D52" s="21" t="s">
        <v>34</v>
      </c>
      <c r="E52" s="21" t="s">
        <v>35</v>
      </c>
      <c r="F52" s="21">
        <v>88067</v>
      </c>
      <c r="G52" s="21">
        <v>1100</v>
      </c>
      <c r="H52" s="21">
        <f t="shared" si="6"/>
        <v>86967</v>
      </c>
      <c r="I52" s="21">
        <f t="shared" si="5"/>
        <v>15654.06</v>
      </c>
      <c r="J52" s="107">
        <f t="shared" si="2"/>
        <v>102621.06</v>
      </c>
    </row>
    <row r="53" spans="1:10" x14ac:dyDescent="0.25">
      <c r="A53" s="21" t="s">
        <v>80</v>
      </c>
      <c r="B53" s="21" t="s">
        <v>16</v>
      </c>
      <c r="C53" s="21" t="s">
        <v>9</v>
      </c>
      <c r="D53" s="21" t="s">
        <v>19</v>
      </c>
      <c r="E53" s="21" t="s">
        <v>20</v>
      </c>
      <c r="F53" s="21">
        <v>91143</v>
      </c>
      <c r="G53" s="21">
        <v>1100</v>
      </c>
      <c r="H53" s="21">
        <f t="shared" si="6"/>
        <v>90043</v>
      </c>
      <c r="I53" s="21">
        <f t="shared" si="5"/>
        <v>16207.74</v>
      </c>
      <c r="J53" s="107">
        <f t="shared" si="2"/>
        <v>106250.74</v>
      </c>
    </row>
    <row r="54" spans="1:10" x14ac:dyDescent="0.25">
      <c r="A54" s="21" t="s">
        <v>80</v>
      </c>
      <c r="B54" s="21" t="s">
        <v>16</v>
      </c>
      <c r="C54" s="21" t="s">
        <v>99</v>
      </c>
      <c r="D54" s="21" t="s">
        <v>100</v>
      </c>
      <c r="E54" s="21" t="s">
        <v>101</v>
      </c>
      <c r="F54" s="21">
        <v>90343</v>
      </c>
      <c r="G54" s="21">
        <v>1100</v>
      </c>
      <c r="H54" s="21">
        <f t="shared" ref="H54" si="7">F54-G54</f>
        <v>89243</v>
      </c>
      <c r="I54" s="21">
        <f t="shared" ref="I54" si="8">H54*18%</f>
        <v>16063.74</v>
      </c>
      <c r="J54" s="107">
        <f t="shared" si="2"/>
        <v>105306.74</v>
      </c>
    </row>
    <row r="55" spans="1:10" x14ac:dyDescent="0.25">
      <c r="A55" s="21" t="s">
        <v>80</v>
      </c>
      <c r="B55" s="21" t="s">
        <v>21</v>
      </c>
      <c r="C55" s="21" t="s">
        <v>9</v>
      </c>
      <c r="D55" s="21" t="s">
        <v>22</v>
      </c>
      <c r="E55" s="21" t="s">
        <v>23</v>
      </c>
      <c r="F55" s="21">
        <v>90968</v>
      </c>
      <c r="G55" s="21">
        <v>1100</v>
      </c>
      <c r="H55" s="21">
        <f t="shared" si="6"/>
        <v>89868</v>
      </c>
      <c r="I55" s="21">
        <f t="shared" si="5"/>
        <v>16176.24</v>
      </c>
      <c r="J55" s="107">
        <f t="shared" si="2"/>
        <v>106044.24</v>
      </c>
    </row>
    <row r="56" spans="1:10" x14ac:dyDescent="0.25">
      <c r="A56" s="21" t="s">
        <v>80</v>
      </c>
      <c r="B56" s="21" t="s">
        <v>21</v>
      </c>
      <c r="C56" s="21" t="s">
        <v>29</v>
      </c>
      <c r="D56" s="21" t="s">
        <v>36</v>
      </c>
      <c r="E56" s="21" t="s">
        <v>37</v>
      </c>
      <c r="F56" s="21">
        <v>90168</v>
      </c>
      <c r="G56" s="21">
        <v>1100</v>
      </c>
      <c r="H56" s="21">
        <f t="shared" si="6"/>
        <v>89068</v>
      </c>
      <c r="I56" s="21">
        <f t="shared" si="5"/>
        <v>16032.24</v>
      </c>
      <c r="J56" s="107">
        <f t="shared" si="2"/>
        <v>105100.24</v>
      </c>
    </row>
    <row r="57" spans="1:10" x14ac:dyDescent="0.25">
      <c r="A57" s="21" t="s">
        <v>80</v>
      </c>
      <c r="B57" s="21" t="s">
        <v>122</v>
      </c>
      <c r="C57" s="21" t="s">
        <v>9</v>
      </c>
      <c r="D57" s="21" t="s">
        <v>123</v>
      </c>
      <c r="E57" s="21" t="s">
        <v>124</v>
      </c>
      <c r="F57" s="21">
        <v>87087</v>
      </c>
      <c r="G57" s="21">
        <v>1100</v>
      </c>
      <c r="H57" s="21">
        <f t="shared" si="6"/>
        <v>85987</v>
      </c>
      <c r="I57" s="21">
        <f t="shared" si="5"/>
        <v>15477.66</v>
      </c>
      <c r="J57" s="107">
        <f t="shared" si="2"/>
        <v>101464.66</v>
      </c>
    </row>
    <row r="58" spans="1:10" x14ac:dyDescent="0.25">
      <c r="A58" s="21" t="s">
        <v>80</v>
      </c>
      <c r="B58" s="21" t="s">
        <v>42</v>
      </c>
      <c r="C58" s="21" t="s">
        <v>9</v>
      </c>
      <c r="D58" s="21" t="s">
        <v>24</v>
      </c>
      <c r="E58" s="21" t="s">
        <v>25</v>
      </c>
      <c r="F58" s="127">
        <v>92542</v>
      </c>
      <c r="G58" s="21">
        <v>1100</v>
      </c>
      <c r="H58" s="21">
        <f t="shared" si="6"/>
        <v>91442</v>
      </c>
      <c r="I58" s="21">
        <f t="shared" si="5"/>
        <v>16459.559999999998</v>
      </c>
      <c r="J58" s="107">
        <f t="shared" si="2"/>
        <v>107901.56</v>
      </c>
    </row>
    <row r="59" spans="1:10" x14ac:dyDescent="0.25">
      <c r="A59" s="21" t="s">
        <v>80</v>
      </c>
      <c r="B59" s="21" t="s">
        <v>42</v>
      </c>
      <c r="C59" s="21" t="s">
        <v>29</v>
      </c>
      <c r="D59" s="21" t="s">
        <v>40</v>
      </c>
      <c r="E59" s="21" t="s">
        <v>41</v>
      </c>
      <c r="F59" s="21">
        <v>91742</v>
      </c>
      <c r="G59" s="21">
        <v>1100</v>
      </c>
      <c r="H59" s="21">
        <f t="shared" si="6"/>
        <v>90642</v>
      </c>
      <c r="I59" s="21">
        <f t="shared" si="5"/>
        <v>16315.56</v>
      </c>
      <c r="J59" s="107">
        <f t="shared" si="2"/>
        <v>106957.56</v>
      </c>
    </row>
    <row r="60" spans="1:10" x14ac:dyDescent="0.25">
      <c r="A60" s="21" t="s">
        <v>80</v>
      </c>
      <c r="B60" s="21" t="s">
        <v>26</v>
      </c>
      <c r="C60" s="21" t="s">
        <v>9</v>
      </c>
      <c r="D60" s="21" t="s">
        <v>27</v>
      </c>
      <c r="E60" s="21" t="s">
        <v>28</v>
      </c>
      <c r="F60" s="127">
        <v>91426</v>
      </c>
      <c r="G60" s="21">
        <v>1100</v>
      </c>
      <c r="H60" s="21">
        <f t="shared" si="6"/>
        <v>90326</v>
      </c>
      <c r="I60" s="21">
        <f t="shared" si="5"/>
        <v>16258.68</v>
      </c>
      <c r="J60" s="107">
        <f t="shared" si="2"/>
        <v>106584.68</v>
      </c>
    </row>
    <row r="61" spans="1:10" x14ac:dyDescent="0.25">
      <c r="A61" s="21" t="s">
        <v>80</v>
      </c>
      <c r="B61" s="21" t="s">
        <v>26</v>
      </c>
      <c r="C61" s="21" t="s">
        <v>29</v>
      </c>
      <c r="D61" s="21" t="s">
        <v>38</v>
      </c>
      <c r="E61" s="21" t="s">
        <v>39</v>
      </c>
      <c r="F61" s="21">
        <v>90626</v>
      </c>
      <c r="G61" s="21">
        <v>1100</v>
      </c>
      <c r="H61" s="21">
        <f t="shared" si="6"/>
        <v>89526</v>
      </c>
      <c r="I61" s="21">
        <f t="shared" si="5"/>
        <v>16114.68</v>
      </c>
      <c r="J61" s="107">
        <f t="shared" si="2"/>
        <v>105640.68</v>
      </c>
    </row>
    <row r="62" spans="1:10" x14ac:dyDescent="0.25">
      <c r="A62" s="21" t="s">
        <v>80</v>
      </c>
      <c r="B62" s="21" t="s">
        <v>102</v>
      </c>
      <c r="C62" s="21" t="s">
        <v>91</v>
      </c>
      <c r="D62" s="21" t="s">
        <v>105</v>
      </c>
      <c r="E62" s="21" t="s">
        <v>92</v>
      </c>
      <c r="F62" s="21">
        <v>84067</v>
      </c>
      <c r="G62" s="21">
        <v>0</v>
      </c>
      <c r="H62" s="21">
        <f t="shared" si="6"/>
        <v>84067</v>
      </c>
      <c r="I62" s="21">
        <f t="shared" si="5"/>
        <v>15132.06</v>
      </c>
      <c r="J62" s="107">
        <f t="shared" si="2"/>
        <v>99199.06</v>
      </c>
    </row>
    <row r="63" spans="1:10" x14ac:dyDescent="0.25">
      <c r="A63" s="21" t="s">
        <v>80</v>
      </c>
      <c r="B63" s="21" t="s">
        <v>102</v>
      </c>
      <c r="C63" s="21" t="s">
        <v>93</v>
      </c>
      <c r="D63" s="21" t="s">
        <v>106</v>
      </c>
      <c r="E63" s="21" t="s">
        <v>94</v>
      </c>
      <c r="F63" s="21">
        <v>83267</v>
      </c>
      <c r="G63" s="21">
        <v>0</v>
      </c>
      <c r="H63" s="21">
        <f t="shared" si="6"/>
        <v>83267</v>
      </c>
      <c r="I63" s="21">
        <f t="shared" si="5"/>
        <v>14988.06</v>
      </c>
      <c r="J63" s="107">
        <f t="shared" si="2"/>
        <v>98255.06</v>
      </c>
    </row>
    <row r="64" spans="1:10" x14ac:dyDescent="0.25">
      <c r="A64" s="21" t="s">
        <v>80</v>
      </c>
      <c r="B64" s="21" t="s">
        <v>102</v>
      </c>
      <c r="C64" s="21" t="s">
        <v>95</v>
      </c>
      <c r="D64" s="21" t="s">
        <v>107</v>
      </c>
      <c r="E64" s="21" t="s">
        <v>96</v>
      </c>
      <c r="F64" s="21">
        <v>83267</v>
      </c>
      <c r="G64" s="21">
        <v>0</v>
      </c>
      <c r="H64" s="21">
        <f t="shared" si="6"/>
        <v>83267</v>
      </c>
      <c r="I64" s="21">
        <f t="shared" si="5"/>
        <v>14988.06</v>
      </c>
      <c r="J64" s="107">
        <f t="shared" si="2"/>
        <v>98255.06</v>
      </c>
    </row>
    <row r="65" spans="1:10" x14ac:dyDescent="0.25">
      <c r="A65" s="21" t="s">
        <v>80</v>
      </c>
      <c r="B65" s="21" t="s">
        <v>102</v>
      </c>
      <c r="C65" s="21" t="s">
        <v>97</v>
      </c>
      <c r="D65" s="21" t="s">
        <v>108</v>
      </c>
      <c r="E65" s="21" t="s">
        <v>98</v>
      </c>
      <c r="F65" s="21">
        <v>84567</v>
      </c>
      <c r="G65" s="21">
        <v>0</v>
      </c>
      <c r="H65" s="21">
        <f t="shared" si="6"/>
        <v>84567</v>
      </c>
      <c r="I65" s="21">
        <f t="shared" si="5"/>
        <v>15222.06</v>
      </c>
      <c r="J65" s="107">
        <f t="shared" si="2"/>
        <v>99789.06</v>
      </c>
    </row>
    <row r="66" spans="1:10" x14ac:dyDescent="0.25">
      <c r="A66" s="21" t="s">
        <v>87</v>
      </c>
      <c r="B66" s="21" t="s">
        <v>10</v>
      </c>
      <c r="C66" s="21" t="s">
        <v>9</v>
      </c>
      <c r="D66" s="21" t="s">
        <v>11</v>
      </c>
      <c r="E66" s="21" t="s">
        <v>12</v>
      </c>
      <c r="F66" s="127">
        <v>90772</v>
      </c>
      <c r="G66" s="21">
        <v>1100</v>
      </c>
      <c r="H66" s="21">
        <f t="shared" si="6"/>
        <v>89672</v>
      </c>
      <c r="I66" s="21">
        <f t="shared" si="5"/>
        <v>16140.96</v>
      </c>
      <c r="J66" s="107">
        <f t="shared" si="2"/>
        <v>105812.95999999999</v>
      </c>
    </row>
    <row r="67" spans="1:10" x14ac:dyDescent="0.25">
      <c r="A67" s="21" t="s">
        <v>87</v>
      </c>
      <c r="B67" s="21" t="s">
        <v>10</v>
      </c>
      <c r="C67" s="21" t="s">
        <v>29</v>
      </c>
      <c r="D67" s="21" t="s">
        <v>30</v>
      </c>
      <c r="E67" s="21" t="s">
        <v>31</v>
      </c>
      <c r="F67" s="21">
        <v>89972</v>
      </c>
      <c r="G67" s="21">
        <v>1100</v>
      </c>
      <c r="H67" s="21">
        <f t="shared" si="6"/>
        <v>88872</v>
      </c>
      <c r="I67" s="21">
        <f t="shared" si="5"/>
        <v>15996.96</v>
      </c>
      <c r="J67" s="107">
        <f t="shared" si="2"/>
        <v>104868.95999999999</v>
      </c>
    </row>
    <row r="68" spans="1:10" x14ac:dyDescent="0.25">
      <c r="A68" s="21" t="s">
        <v>87</v>
      </c>
      <c r="B68" s="21" t="s">
        <v>10</v>
      </c>
      <c r="C68" s="21" t="s">
        <v>9</v>
      </c>
      <c r="D68" s="21" t="s">
        <v>14</v>
      </c>
      <c r="E68" s="21" t="s">
        <v>15</v>
      </c>
      <c r="F68" s="21">
        <v>89972</v>
      </c>
      <c r="G68" s="21">
        <v>1100</v>
      </c>
      <c r="H68" s="21">
        <f t="shared" si="6"/>
        <v>88872</v>
      </c>
      <c r="I68" s="21">
        <f t="shared" si="5"/>
        <v>15996.96</v>
      </c>
      <c r="J68" s="107">
        <f t="shared" si="2"/>
        <v>104868.95999999999</v>
      </c>
    </row>
    <row r="69" spans="1:10" x14ac:dyDescent="0.25">
      <c r="A69" s="21" t="s">
        <v>87</v>
      </c>
      <c r="B69" s="21" t="s">
        <v>10</v>
      </c>
      <c r="C69" s="21" t="s">
        <v>29</v>
      </c>
      <c r="D69" s="21" t="s">
        <v>32</v>
      </c>
      <c r="E69" s="21" t="s">
        <v>33</v>
      </c>
      <c r="F69" s="21">
        <v>89172</v>
      </c>
      <c r="G69" s="21">
        <v>1100</v>
      </c>
      <c r="H69" s="21">
        <f t="shared" si="6"/>
        <v>88072</v>
      </c>
      <c r="I69" s="21">
        <f t="shared" si="5"/>
        <v>15852.96</v>
      </c>
      <c r="J69" s="107">
        <f t="shared" si="2"/>
        <v>103924.95999999999</v>
      </c>
    </row>
    <row r="70" spans="1:10" x14ac:dyDescent="0.25">
      <c r="A70" s="21" t="s">
        <v>87</v>
      </c>
      <c r="B70" s="21" t="s">
        <v>16</v>
      </c>
      <c r="C70" s="21" t="s">
        <v>9</v>
      </c>
      <c r="D70" s="21" t="s">
        <v>17</v>
      </c>
      <c r="E70" s="21" t="s">
        <v>18</v>
      </c>
      <c r="F70" s="127">
        <v>89722</v>
      </c>
      <c r="G70" s="21">
        <v>1100</v>
      </c>
      <c r="H70" s="21">
        <f t="shared" si="6"/>
        <v>88622</v>
      </c>
      <c r="I70" s="21">
        <f t="shared" si="5"/>
        <v>15951.96</v>
      </c>
      <c r="J70" s="107">
        <f t="shared" si="2"/>
        <v>104573.95999999999</v>
      </c>
    </row>
    <row r="71" spans="1:10" x14ac:dyDescent="0.25">
      <c r="A71" s="21" t="s">
        <v>87</v>
      </c>
      <c r="B71" s="21" t="s">
        <v>16</v>
      </c>
      <c r="C71" s="21" t="s">
        <v>29</v>
      </c>
      <c r="D71" s="21" t="s">
        <v>34</v>
      </c>
      <c r="E71" s="21" t="s">
        <v>35</v>
      </c>
      <c r="F71" s="21">
        <v>88922</v>
      </c>
      <c r="G71" s="21">
        <v>1100</v>
      </c>
      <c r="H71" s="21">
        <f t="shared" si="6"/>
        <v>87822</v>
      </c>
      <c r="I71" s="21">
        <f t="shared" si="5"/>
        <v>15807.96</v>
      </c>
      <c r="J71" s="107">
        <f t="shared" si="2"/>
        <v>103629.95999999999</v>
      </c>
    </row>
    <row r="72" spans="1:10" x14ac:dyDescent="0.25">
      <c r="A72" s="21" t="s">
        <v>87</v>
      </c>
      <c r="B72" s="21" t="s">
        <v>16</v>
      </c>
      <c r="C72" s="21" t="s">
        <v>9</v>
      </c>
      <c r="D72" s="21" t="s">
        <v>19</v>
      </c>
      <c r="E72" s="21" t="s">
        <v>20</v>
      </c>
      <c r="F72" s="21">
        <v>92413</v>
      </c>
      <c r="G72" s="21">
        <v>1100</v>
      </c>
      <c r="H72" s="21">
        <f t="shared" si="6"/>
        <v>91313</v>
      </c>
      <c r="I72" s="21">
        <f t="shared" si="5"/>
        <v>16436.34</v>
      </c>
      <c r="J72" s="107">
        <f t="shared" si="2"/>
        <v>107749.34</v>
      </c>
    </row>
    <row r="73" spans="1:10" x14ac:dyDescent="0.25">
      <c r="A73" s="21" t="s">
        <v>87</v>
      </c>
      <c r="B73" s="21" t="s">
        <v>16</v>
      </c>
      <c r="C73" s="21" t="s">
        <v>99</v>
      </c>
      <c r="D73" s="21" t="s">
        <v>100</v>
      </c>
      <c r="E73" s="21" t="s">
        <v>101</v>
      </c>
      <c r="F73" s="21">
        <v>91613</v>
      </c>
      <c r="G73" s="21">
        <v>1100</v>
      </c>
      <c r="H73" s="21">
        <f t="shared" ref="H73" si="9">F73-G73</f>
        <v>90513</v>
      </c>
      <c r="I73" s="21">
        <f t="shared" ref="I73" si="10">H73*18%</f>
        <v>16292.34</v>
      </c>
      <c r="J73" s="107">
        <f t="shared" si="2"/>
        <v>106805.34</v>
      </c>
    </row>
    <row r="74" spans="1:10" x14ac:dyDescent="0.25">
      <c r="A74" s="21" t="s">
        <v>87</v>
      </c>
      <c r="B74" s="21" t="s">
        <v>21</v>
      </c>
      <c r="C74" s="21" t="s">
        <v>9</v>
      </c>
      <c r="D74" s="21" t="s">
        <v>22</v>
      </c>
      <c r="E74" s="21" t="s">
        <v>23</v>
      </c>
      <c r="F74" s="127">
        <v>91622</v>
      </c>
      <c r="G74" s="21">
        <v>1100</v>
      </c>
      <c r="H74" s="21">
        <f t="shared" si="6"/>
        <v>90522</v>
      </c>
      <c r="I74" s="21">
        <f t="shared" si="5"/>
        <v>16293.96</v>
      </c>
      <c r="J74" s="107">
        <f t="shared" ref="J74:J137" si="11">H74+I74</f>
        <v>106815.95999999999</v>
      </c>
    </row>
    <row r="75" spans="1:10" x14ac:dyDescent="0.25">
      <c r="A75" s="21" t="s">
        <v>87</v>
      </c>
      <c r="B75" s="21" t="s">
        <v>21</v>
      </c>
      <c r="C75" s="21" t="s">
        <v>29</v>
      </c>
      <c r="D75" s="21" t="s">
        <v>36</v>
      </c>
      <c r="E75" s="21" t="s">
        <v>37</v>
      </c>
      <c r="F75" s="21">
        <v>90822</v>
      </c>
      <c r="G75" s="21">
        <v>1100</v>
      </c>
      <c r="H75" s="21">
        <f t="shared" ref="H75:H108" si="12">F75-G75</f>
        <v>89722</v>
      </c>
      <c r="I75" s="21">
        <f t="shared" ref="I75:I108" si="13">H75*18%</f>
        <v>16149.96</v>
      </c>
      <c r="J75" s="107">
        <f t="shared" si="11"/>
        <v>105871.95999999999</v>
      </c>
    </row>
    <row r="76" spans="1:10" x14ac:dyDescent="0.25">
      <c r="A76" s="21" t="s">
        <v>87</v>
      </c>
      <c r="B76" s="21" t="s">
        <v>122</v>
      </c>
      <c r="C76" s="21" t="s">
        <v>9</v>
      </c>
      <c r="D76" s="21" t="s">
        <v>123</v>
      </c>
      <c r="E76" s="21" t="s">
        <v>124</v>
      </c>
      <c r="F76" s="21">
        <v>87972</v>
      </c>
      <c r="G76" s="21">
        <v>1100</v>
      </c>
      <c r="H76" s="21">
        <f t="shared" si="12"/>
        <v>86872</v>
      </c>
      <c r="I76" s="21">
        <f t="shared" si="13"/>
        <v>15636.96</v>
      </c>
      <c r="J76" s="107">
        <f t="shared" si="11"/>
        <v>102508.95999999999</v>
      </c>
    </row>
    <row r="77" spans="1:10" x14ac:dyDescent="0.25">
      <c r="A77" s="21" t="s">
        <v>87</v>
      </c>
      <c r="B77" s="21" t="s">
        <v>42</v>
      </c>
      <c r="C77" s="21" t="s">
        <v>9</v>
      </c>
      <c r="D77" s="21" t="s">
        <v>24</v>
      </c>
      <c r="E77" s="21" t="s">
        <v>25</v>
      </c>
      <c r="F77" s="127">
        <v>93772</v>
      </c>
      <c r="G77" s="21">
        <v>1100</v>
      </c>
      <c r="H77" s="21">
        <f t="shared" si="12"/>
        <v>92672</v>
      </c>
      <c r="I77" s="21">
        <f t="shared" si="13"/>
        <v>16680.96</v>
      </c>
      <c r="J77" s="107">
        <f t="shared" si="11"/>
        <v>109352.95999999999</v>
      </c>
    </row>
    <row r="78" spans="1:10" x14ac:dyDescent="0.25">
      <c r="A78" s="21" t="s">
        <v>87</v>
      </c>
      <c r="B78" s="21" t="s">
        <v>42</v>
      </c>
      <c r="C78" s="21" t="s">
        <v>29</v>
      </c>
      <c r="D78" s="21" t="s">
        <v>40</v>
      </c>
      <c r="E78" s="21" t="s">
        <v>41</v>
      </c>
      <c r="F78" s="21">
        <v>92972</v>
      </c>
      <c r="G78" s="21">
        <v>1100</v>
      </c>
      <c r="H78" s="21">
        <f t="shared" si="12"/>
        <v>91872</v>
      </c>
      <c r="I78" s="21">
        <f t="shared" si="13"/>
        <v>16536.96</v>
      </c>
      <c r="J78" s="107">
        <f t="shared" si="11"/>
        <v>108408.95999999999</v>
      </c>
    </row>
    <row r="79" spans="1:10" x14ac:dyDescent="0.25">
      <c r="A79" s="21" t="s">
        <v>87</v>
      </c>
      <c r="B79" s="21" t="s">
        <v>26</v>
      </c>
      <c r="C79" s="21" t="s">
        <v>9</v>
      </c>
      <c r="D79" s="21" t="s">
        <v>27</v>
      </c>
      <c r="E79" s="21" t="s">
        <v>28</v>
      </c>
      <c r="F79" s="127">
        <v>92802</v>
      </c>
      <c r="G79" s="21">
        <v>1100</v>
      </c>
      <c r="H79" s="21">
        <f t="shared" si="12"/>
        <v>91702</v>
      </c>
      <c r="I79" s="21">
        <f t="shared" si="13"/>
        <v>16506.36</v>
      </c>
      <c r="J79" s="107">
        <f t="shared" si="11"/>
        <v>108208.36</v>
      </c>
    </row>
    <row r="80" spans="1:10" x14ac:dyDescent="0.25">
      <c r="A80" s="21" t="s">
        <v>87</v>
      </c>
      <c r="B80" s="21" t="s">
        <v>26</v>
      </c>
      <c r="C80" s="21" t="s">
        <v>29</v>
      </c>
      <c r="D80" s="21" t="s">
        <v>38</v>
      </c>
      <c r="E80" s="21" t="s">
        <v>39</v>
      </c>
      <c r="F80" s="21">
        <v>92002</v>
      </c>
      <c r="G80" s="21">
        <v>1100</v>
      </c>
      <c r="H80" s="21">
        <f t="shared" si="12"/>
        <v>90902</v>
      </c>
      <c r="I80" s="21">
        <f t="shared" si="13"/>
        <v>16362.359999999999</v>
      </c>
      <c r="J80" s="107">
        <f t="shared" si="11"/>
        <v>107264.36</v>
      </c>
    </row>
    <row r="81" spans="1:10" x14ac:dyDescent="0.25">
      <c r="A81" s="21" t="s">
        <v>87</v>
      </c>
      <c r="B81" s="21" t="s">
        <v>102</v>
      </c>
      <c r="C81" s="21" t="s">
        <v>91</v>
      </c>
      <c r="D81" s="21" t="s">
        <v>105</v>
      </c>
      <c r="E81" s="21" t="s">
        <v>92</v>
      </c>
      <c r="F81" s="21">
        <v>84922</v>
      </c>
      <c r="G81" s="21">
        <v>0</v>
      </c>
      <c r="H81" s="21">
        <f t="shared" si="12"/>
        <v>84922</v>
      </c>
      <c r="I81" s="21">
        <f t="shared" si="13"/>
        <v>15285.96</v>
      </c>
      <c r="J81" s="107">
        <f t="shared" si="11"/>
        <v>100207.95999999999</v>
      </c>
    </row>
    <row r="82" spans="1:10" x14ac:dyDescent="0.25">
      <c r="A82" s="21" t="s">
        <v>87</v>
      </c>
      <c r="B82" s="21" t="s">
        <v>102</v>
      </c>
      <c r="C82" s="21" t="s">
        <v>93</v>
      </c>
      <c r="D82" s="21" t="s">
        <v>106</v>
      </c>
      <c r="E82" s="21" t="s">
        <v>94</v>
      </c>
      <c r="F82" s="21">
        <v>84122</v>
      </c>
      <c r="G82" s="21">
        <v>0</v>
      </c>
      <c r="H82" s="21">
        <f t="shared" si="12"/>
        <v>84122</v>
      </c>
      <c r="I82" s="21">
        <f t="shared" si="13"/>
        <v>15141.96</v>
      </c>
      <c r="J82" s="107">
        <f t="shared" si="11"/>
        <v>99263.959999999992</v>
      </c>
    </row>
    <row r="83" spans="1:10" x14ac:dyDescent="0.25">
      <c r="A83" s="21" t="s">
        <v>87</v>
      </c>
      <c r="B83" s="21" t="s">
        <v>102</v>
      </c>
      <c r="C83" s="21" t="s">
        <v>95</v>
      </c>
      <c r="D83" s="21" t="s">
        <v>107</v>
      </c>
      <c r="E83" s="21" t="s">
        <v>96</v>
      </c>
      <c r="F83" s="21">
        <v>84122</v>
      </c>
      <c r="G83" s="21">
        <v>0</v>
      </c>
      <c r="H83" s="21">
        <f t="shared" si="12"/>
        <v>84122</v>
      </c>
      <c r="I83" s="21">
        <f t="shared" si="13"/>
        <v>15141.96</v>
      </c>
      <c r="J83" s="107">
        <f t="shared" si="11"/>
        <v>99263.959999999992</v>
      </c>
    </row>
    <row r="84" spans="1:10" x14ac:dyDescent="0.25">
      <c r="A84" s="21" t="s">
        <v>87</v>
      </c>
      <c r="B84" s="21" t="s">
        <v>102</v>
      </c>
      <c r="C84" s="21" t="s">
        <v>97</v>
      </c>
      <c r="D84" s="21" t="s">
        <v>108</v>
      </c>
      <c r="E84" s="21" t="s">
        <v>98</v>
      </c>
      <c r="F84" s="21">
        <v>85422</v>
      </c>
      <c r="G84" s="21">
        <v>0</v>
      </c>
      <c r="H84" s="21">
        <f t="shared" si="12"/>
        <v>85422</v>
      </c>
      <c r="I84" s="21">
        <f t="shared" si="13"/>
        <v>15375.96</v>
      </c>
      <c r="J84" s="107">
        <f t="shared" si="11"/>
        <v>100797.95999999999</v>
      </c>
    </row>
    <row r="85" spans="1:10" x14ac:dyDescent="0.25">
      <c r="A85" s="21" t="s">
        <v>81</v>
      </c>
      <c r="B85" s="21" t="s">
        <v>10</v>
      </c>
      <c r="C85" s="21" t="s">
        <v>9</v>
      </c>
      <c r="D85" s="21" t="s">
        <v>11</v>
      </c>
      <c r="E85" s="21" t="s">
        <v>12</v>
      </c>
      <c r="F85" s="127">
        <v>89537</v>
      </c>
      <c r="G85" s="21">
        <v>1100</v>
      </c>
      <c r="H85" s="21">
        <f t="shared" si="12"/>
        <v>88437</v>
      </c>
      <c r="I85" s="21">
        <f t="shared" si="13"/>
        <v>15918.66</v>
      </c>
      <c r="J85" s="107">
        <f t="shared" si="11"/>
        <v>104355.66</v>
      </c>
    </row>
    <row r="86" spans="1:10" x14ac:dyDescent="0.25">
      <c r="A86" s="21" t="s">
        <v>81</v>
      </c>
      <c r="B86" s="21" t="s">
        <v>10</v>
      </c>
      <c r="C86" s="21" t="s">
        <v>29</v>
      </c>
      <c r="D86" s="21" t="s">
        <v>30</v>
      </c>
      <c r="E86" s="21" t="s">
        <v>31</v>
      </c>
      <c r="F86" s="21">
        <v>88737</v>
      </c>
      <c r="G86" s="21">
        <v>1100</v>
      </c>
      <c r="H86" s="21">
        <f t="shared" si="12"/>
        <v>87637</v>
      </c>
      <c r="I86" s="21">
        <f t="shared" si="13"/>
        <v>15774.66</v>
      </c>
      <c r="J86" s="107">
        <f t="shared" si="11"/>
        <v>103411.66</v>
      </c>
    </row>
    <row r="87" spans="1:10" x14ac:dyDescent="0.25">
      <c r="A87" s="21" t="s">
        <v>81</v>
      </c>
      <c r="B87" s="21" t="s">
        <v>10</v>
      </c>
      <c r="C87" s="21" t="s">
        <v>9</v>
      </c>
      <c r="D87" s="21" t="s">
        <v>14</v>
      </c>
      <c r="E87" s="21" t="s">
        <v>15</v>
      </c>
      <c r="F87" s="21">
        <v>88737</v>
      </c>
      <c r="G87" s="21">
        <v>1100</v>
      </c>
      <c r="H87" s="21">
        <f t="shared" si="12"/>
        <v>87637</v>
      </c>
      <c r="I87" s="21">
        <f t="shared" si="13"/>
        <v>15774.66</v>
      </c>
      <c r="J87" s="107">
        <f t="shared" si="11"/>
        <v>103411.66</v>
      </c>
    </row>
    <row r="88" spans="1:10" x14ac:dyDescent="0.25">
      <c r="A88" s="21" t="s">
        <v>81</v>
      </c>
      <c r="B88" s="21" t="s">
        <v>10</v>
      </c>
      <c r="C88" s="21" t="s">
        <v>29</v>
      </c>
      <c r="D88" s="21" t="s">
        <v>32</v>
      </c>
      <c r="E88" s="21" t="s">
        <v>33</v>
      </c>
      <c r="F88" s="21">
        <v>87937</v>
      </c>
      <c r="G88" s="21">
        <v>1100</v>
      </c>
      <c r="H88" s="21">
        <f t="shared" si="12"/>
        <v>86837</v>
      </c>
      <c r="I88" s="21">
        <f t="shared" si="13"/>
        <v>15630.66</v>
      </c>
      <c r="J88" s="107">
        <f t="shared" si="11"/>
        <v>102467.66</v>
      </c>
    </row>
    <row r="89" spans="1:10" x14ac:dyDescent="0.25">
      <c r="A89" s="21" t="s">
        <v>81</v>
      </c>
      <c r="B89" s="21" t="s">
        <v>16</v>
      </c>
      <c r="C89" s="21" t="s">
        <v>9</v>
      </c>
      <c r="D89" s="21" t="s">
        <v>17</v>
      </c>
      <c r="E89" s="21" t="s">
        <v>18</v>
      </c>
      <c r="F89" s="127">
        <v>88793</v>
      </c>
      <c r="G89" s="21">
        <v>1100</v>
      </c>
      <c r="H89" s="21">
        <f t="shared" si="12"/>
        <v>87693</v>
      </c>
      <c r="I89" s="21">
        <f t="shared" si="13"/>
        <v>15784.74</v>
      </c>
      <c r="J89" s="107">
        <f t="shared" si="11"/>
        <v>103477.74</v>
      </c>
    </row>
    <row r="90" spans="1:10" ht="14.25" customHeight="1" x14ac:dyDescent="0.25">
      <c r="A90" s="21" t="s">
        <v>81</v>
      </c>
      <c r="B90" s="21" t="s">
        <v>16</v>
      </c>
      <c r="C90" s="21" t="s">
        <v>29</v>
      </c>
      <c r="D90" s="21" t="s">
        <v>34</v>
      </c>
      <c r="E90" s="21" t="s">
        <v>35</v>
      </c>
      <c r="F90" s="21">
        <v>87993</v>
      </c>
      <c r="G90" s="21">
        <v>1100</v>
      </c>
      <c r="H90" s="21">
        <f t="shared" si="12"/>
        <v>86893</v>
      </c>
      <c r="I90" s="21">
        <f t="shared" si="13"/>
        <v>15640.74</v>
      </c>
      <c r="J90" s="107">
        <f t="shared" si="11"/>
        <v>102533.74</v>
      </c>
    </row>
    <row r="91" spans="1:10" x14ac:dyDescent="0.25">
      <c r="A91" s="21" t="s">
        <v>81</v>
      </c>
      <c r="B91" s="21" t="s">
        <v>16</v>
      </c>
      <c r="C91" s="21" t="s">
        <v>9</v>
      </c>
      <c r="D91" s="21" t="s">
        <v>19</v>
      </c>
      <c r="E91" s="21" t="s">
        <v>20</v>
      </c>
      <c r="F91" s="21">
        <v>90770</v>
      </c>
      <c r="G91" s="21">
        <v>1100</v>
      </c>
      <c r="H91" s="21">
        <f t="shared" si="12"/>
        <v>89670</v>
      </c>
      <c r="I91" s="21">
        <f t="shared" si="13"/>
        <v>16140.599999999999</v>
      </c>
      <c r="J91" s="107">
        <f t="shared" si="11"/>
        <v>105810.6</v>
      </c>
    </row>
    <row r="92" spans="1:10" x14ac:dyDescent="0.25">
      <c r="A92" s="21" t="s">
        <v>81</v>
      </c>
      <c r="B92" s="21" t="s">
        <v>16</v>
      </c>
      <c r="C92" s="21" t="s">
        <v>99</v>
      </c>
      <c r="D92" s="21" t="s">
        <v>100</v>
      </c>
      <c r="E92" s="21" t="s">
        <v>101</v>
      </c>
      <c r="F92" s="21">
        <v>89970</v>
      </c>
      <c r="G92" s="21">
        <v>1100</v>
      </c>
      <c r="H92" s="21">
        <f t="shared" ref="H92" si="14">F92-G92</f>
        <v>88870</v>
      </c>
      <c r="I92" s="21">
        <f t="shared" ref="I92" si="15">H92*18%</f>
        <v>15996.599999999999</v>
      </c>
      <c r="J92" s="107">
        <f t="shared" si="11"/>
        <v>104866.6</v>
      </c>
    </row>
    <row r="93" spans="1:10" x14ac:dyDescent="0.25">
      <c r="A93" s="21" t="s">
        <v>81</v>
      </c>
      <c r="B93" s="21" t="s">
        <v>21</v>
      </c>
      <c r="C93" s="21" t="s">
        <v>9</v>
      </c>
      <c r="D93" s="21" t="s">
        <v>22</v>
      </c>
      <c r="E93" s="21" t="s">
        <v>23</v>
      </c>
      <c r="F93" s="127">
        <v>90993</v>
      </c>
      <c r="G93" s="21">
        <v>1100</v>
      </c>
      <c r="H93" s="21">
        <f t="shared" si="12"/>
        <v>89893</v>
      </c>
      <c r="I93" s="21">
        <f t="shared" si="13"/>
        <v>16180.74</v>
      </c>
      <c r="J93" s="107">
        <f t="shared" si="11"/>
        <v>106073.74</v>
      </c>
    </row>
    <row r="94" spans="1:10" x14ac:dyDescent="0.25">
      <c r="A94" s="21" t="s">
        <v>81</v>
      </c>
      <c r="B94" s="21" t="s">
        <v>21</v>
      </c>
      <c r="C94" s="21" t="s">
        <v>29</v>
      </c>
      <c r="D94" s="21" t="s">
        <v>36</v>
      </c>
      <c r="E94" s="21" t="s">
        <v>37</v>
      </c>
      <c r="F94" s="21">
        <v>90193</v>
      </c>
      <c r="G94" s="21">
        <v>1100</v>
      </c>
      <c r="H94" s="21">
        <f t="shared" si="12"/>
        <v>89093</v>
      </c>
      <c r="I94" s="21">
        <f t="shared" si="13"/>
        <v>16036.74</v>
      </c>
      <c r="J94" s="107">
        <f t="shared" si="11"/>
        <v>105129.74</v>
      </c>
    </row>
    <row r="95" spans="1:10" x14ac:dyDescent="0.25">
      <c r="A95" s="21" t="s">
        <v>81</v>
      </c>
      <c r="B95" s="21" t="s">
        <v>122</v>
      </c>
      <c r="C95" s="21" t="s">
        <v>9</v>
      </c>
      <c r="D95" s="21" t="s">
        <v>123</v>
      </c>
      <c r="E95" s="21" t="s">
        <v>124</v>
      </c>
      <c r="F95" s="21">
        <v>86737</v>
      </c>
      <c r="G95" s="21">
        <v>1100</v>
      </c>
      <c r="H95" s="21">
        <f t="shared" ref="H95" si="16">F95-G95</f>
        <v>85637</v>
      </c>
      <c r="I95" s="21">
        <f t="shared" ref="I95" si="17">H95*18%</f>
        <v>15414.66</v>
      </c>
      <c r="J95" s="107">
        <f t="shared" si="11"/>
        <v>101051.66</v>
      </c>
    </row>
    <row r="96" spans="1:10" x14ac:dyDescent="0.25">
      <c r="A96" s="21" t="s">
        <v>81</v>
      </c>
      <c r="B96" s="21" t="s">
        <v>42</v>
      </c>
      <c r="C96" s="21" t="s">
        <v>9</v>
      </c>
      <c r="D96" s="21" t="s">
        <v>24</v>
      </c>
      <c r="E96" s="21" t="s">
        <v>25</v>
      </c>
      <c r="F96" s="127">
        <v>92188</v>
      </c>
      <c r="G96" s="21">
        <v>1100</v>
      </c>
      <c r="H96" s="21">
        <f t="shared" si="12"/>
        <v>91088</v>
      </c>
      <c r="I96" s="21">
        <f t="shared" si="13"/>
        <v>16395.84</v>
      </c>
      <c r="J96" s="107">
        <f t="shared" si="11"/>
        <v>107483.84</v>
      </c>
    </row>
    <row r="97" spans="1:10" x14ac:dyDescent="0.25">
      <c r="A97" s="21" t="s">
        <v>81</v>
      </c>
      <c r="B97" s="21" t="s">
        <v>42</v>
      </c>
      <c r="C97" s="21" t="s">
        <v>29</v>
      </c>
      <c r="D97" s="21" t="s">
        <v>40</v>
      </c>
      <c r="E97" s="21" t="s">
        <v>41</v>
      </c>
      <c r="F97" s="21">
        <v>91388</v>
      </c>
      <c r="G97" s="21">
        <v>1100</v>
      </c>
      <c r="H97" s="21">
        <f t="shared" si="12"/>
        <v>90288</v>
      </c>
      <c r="I97" s="21">
        <f t="shared" si="13"/>
        <v>16251.84</v>
      </c>
      <c r="J97" s="107">
        <f t="shared" si="11"/>
        <v>106539.84</v>
      </c>
    </row>
    <row r="98" spans="1:10" x14ac:dyDescent="0.25">
      <c r="A98" s="21" t="s">
        <v>81</v>
      </c>
      <c r="B98" s="21" t="s">
        <v>26</v>
      </c>
      <c r="C98" s="21" t="s">
        <v>9</v>
      </c>
      <c r="D98" s="21" t="s">
        <v>27</v>
      </c>
      <c r="E98" s="21" t="s">
        <v>28</v>
      </c>
      <c r="F98" s="127">
        <v>91253</v>
      </c>
      <c r="G98" s="21">
        <v>1100</v>
      </c>
      <c r="H98" s="21">
        <f t="shared" si="12"/>
        <v>90153</v>
      </c>
      <c r="I98" s="21">
        <f t="shared" si="13"/>
        <v>16227.539999999999</v>
      </c>
      <c r="J98" s="107">
        <f t="shared" si="11"/>
        <v>106380.54</v>
      </c>
    </row>
    <row r="99" spans="1:10" x14ac:dyDescent="0.25">
      <c r="A99" s="21" t="s">
        <v>81</v>
      </c>
      <c r="B99" s="21" t="s">
        <v>26</v>
      </c>
      <c r="C99" s="21" t="s">
        <v>29</v>
      </c>
      <c r="D99" s="21" t="s">
        <v>38</v>
      </c>
      <c r="E99" s="21" t="s">
        <v>39</v>
      </c>
      <c r="F99" s="21">
        <v>90453</v>
      </c>
      <c r="G99" s="21">
        <v>1100</v>
      </c>
      <c r="H99" s="21">
        <f t="shared" si="12"/>
        <v>89353</v>
      </c>
      <c r="I99" s="21">
        <f t="shared" si="13"/>
        <v>16083.539999999999</v>
      </c>
      <c r="J99" s="107">
        <f t="shared" si="11"/>
        <v>105436.54</v>
      </c>
    </row>
    <row r="100" spans="1:10" x14ac:dyDescent="0.25">
      <c r="A100" s="21" t="s">
        <v>81</v>
      </c>
      <c r="B100" s="21" t="s">
        <v>102</v>
      </c>
      <c r="C100" s="21" t="s">
        <v>91</v>
      </c>
      <c r="D100" s="21" t="s">
        <v>105</v>
      </c>
      <c r="E100" s="21" t="s">
        <v>92</v>
      </c>
      <c r="F100" s="21">
        <v>83993</v>
      </c>
      <c r="G100" s="21">
        <v>0</v>
      </c>
      <c r="H100" s="21">
        <f t="shared" si="12"/>
        <v>83993</v>
      </c>
      <c r="I100" s="21">
        <f t="shared" si="13"/>
        <v>15118.74</v>
      </c>
      <c r="J100" s="107">
        <f t="shared" si="11"/>
        <v>99111.74</v>
      </c>
    </row>
    <row r="101" spans="1:10" x14ac:dyDescent="0.25">
      <c r="A101" s="21" t="s">
        <v>81</v>
      </c>
      <c r="B101" s="21" t="s">
        <v>102</v>
      </c>
      <c r="C101" s="21" t="s">
        <v>93</v>
      </c>
      <c r="D101" s="21" t="s">
        <v>106</v>
      </c>
      <c r="E101" s="21" t="s">
        <v>94</v>
      </c>
      <c r="F101" s="21">
        <v>83193</v>
      </c>
      <c r="G101" s="21">
        <v>0</v>
      </c>
      <c r="H101" s="21">
        <f t="shared" si="12"/>
        <v>83193</v>
      </c>
      <c r="I101" s="21">
        <f t="shared" si="13"/>
        <v>14974.74</v>
      </c>
      <c r="J101" s="107">
        <f t="shared" si="11"/>
        <v>98167.74</v>
      </c>
    </row>
    <row r="102" spans="1:10" x14ac:dyDescent="0.25">
      <c r="A102" s="21" t="s">
        <v>81</v>
      </c>
      <c r="B102" s="21" t="s">
        <v>102</v>
      </c>
      <c r="C102" s="21" t="s">
        <v>95</v>
      </c>
      <c r="D102" s="21" t="s">
        <v>107</v>
      </c>
      <c r="E102" s="21" t="s">
        <v>96</v>
      </c>
      <c r="F102" s="21">
        <v>83193</v>
      </c>
      <c r="G102" s="21">
        <v>0</v>
      </c>
      <c r="H102" s="21">
        <f t="shared" si="12"/>
        <v>83193</v>
      </c>
      <c r="I102" s="21">
        <f t="shared" si="13"/>
        <v>14974.74</v>
      </c>
      <c r="J102" s="107">
        <f t="shared" si="11"/>
        <v>98167.74</v>
      </c>
    </row>
    <row r="103" spans="1:10" x14ac:dyDescent="0.25">
      <c r="A103" s="21" t="s">
        <v>81</v>
      </c>
      <c r="B103" s="21" t="s">
        <v>102</v>
      </c>
      <c r="C103" s="21" t="s">
        <v>97</v>
      </c>
      <c r="D103" s="21" t="s">
        <v>108</v>
      </c>
      <c r="E103" s="21" t="s">
        <v>98</v>
      </c>
      <c r="F103" s="21">
        <v>84493</v>
      </c>
      <c r="G103" s="21">
        <v>0</v>
      </c>
      <c r="H103" s="21">
        <f t="shared" si="12"/>
        <v>84493</v>
      </c>
      <c r="I103" s="21">
        <f t="shared" si="13"/>
        <v>15208.74</v>
      </c>
      <c r="J103" s="107">
        <f t="shared" si="11"/>
        <v>99701.74</v>
      </c>
    </row>
    <row r="104" spans="1:10" ht="14.25" customHeight="1" x14ac:dyDescent="0.25">
      <c r="A104" s="21" t="s">
        <v>44</v>
      </c>
      <c r="B104" s="21" t="s">
        <v>10</v>
      </c>
      <c r="C104" s="21" t="s">
        <v>9</v>
      </c>
      <c r="D104" s="21" t="s">
        <v>11</v>
      </c>
      <c r="E104" s="21" t="s">
        <v>12</v>
      </c>
      <c r="F104" s="127">
        <v>90093</v>
      </c>
      <c r="G104" s="21">
        <v>1100</v>
      </c>
      <c r="H104" s="21">
        <f t="shared" si="12"/>
        <v>88993</v>
      </c>
      <c r="I104" s="21">
        <f t="shared" si="13"/>
        <v>16018.74</v>
      </c>
      <c r="J104" s="107">
        <f t="shared" si="11"/>
        <v>105011.74</v>
      </c>
    </row>
    <row r="105" spans="1:10" x14ac:dyDescent="0.25">
      <c r="A105" s="21" t="s">
        <v>44</v>
      </c>
      <c r="B105" s="21" t="s">
        <v>10</v>
      </c>
      <c r="C105" s="21" t="s">
        <v>29</v>
      </c>
      <c r="D105" s="21" t="s">
        <v>30</v>
      </c>
      <c r="E105" s="21" t="s">
        <v>31</v>
      </c>
      <c r="F105" s="21">
        <v>89293</v>
      </c>
      <c r="G105" s="21">
        <v>1100</v>
      </c>
      <c r="H105" s="21">
        <f t="shared" si="12"/>
        <v>88193</v>
      </c>
      <c r="I105" s="21">
        <f t="shared" si="13"/>
        <v>15874.74</v>
      </c>
      <c r="J105" s="107">
        <f t="shared" si="11"/>
        <v>104067.74</v>
      </c>
    </row>
    <row r="106" spans="1:10" x14ac:dyDescent="0.25">
      <c r="A106" s="21" t="s">
        <v>44</v>
      </c>
      <c r="B106" s="21" t="s">
        <v>10</v>
      </c>
      <c r="C106" s="21" t="s">
        <v>9</v>
      </c>
      <c r="D106" s="21" t="s">
        <v>14</v>
      </c>
      <c r="E106" s="21" t="s">
        <v>15</v>
      </c>
      <c r="F106" s="21">
        <v>89293</v>
      </c>
      <c r="G106" s="21">
        <v>1100</v>
      </c>
      <c r="H106" s="21">
        <f t="shared" si="12"/>
        <v>88193</v>
      </c>
      <c r="I106" s="21">
        <f t="shared" si="13"/>
        <v>15874.74</v>
      </c>
      <c r="J106" s="107">
        <f t="shared" si="11"/>
        <v>104067.74</v>
      </c>
    </row>
    <row r="107" spans="1:10" ht="15.75" customHeight="1" x14ac:dyDescent="0.25">
      <c r="A107" s="21" t="s">
        <v>44</v>
      </c>
      <c r="B107" s="21" t="s">
        <v>10</v>
      </c>
      <c r="C107" s="21" t="s">
        <v>29</v>
      </c>
      <c r="D107" s="21" t="s">
        <v>32</v>
      </c>
      <c r="E107" s="21" t="s">
        <v>33</v>
      </c>
      <c r="F107" s="21">
        <v>88493</v>
      </c>
      <c r="G107" s="21">
        <v>1100</v>
      </c>
      <c r="H107" s="21">
        <f t="shared" si="12"/>
        <v>87393</v>
      </c>
      <c r="I107" s="21">
        <f t="shared" si="13"/>
        <v>15730.74</v>
      </c>
      <c r="J107" s="107">
        <f t="shared" si="11"/>
        <v>103123.74</v>
      </c>
    </row>
    <row r="108" spans="1:10" x14ac:dyDescent="0.25">
      <c r="A108" s="21" t="s">
        <v>44</v>
      </c>
      <c r="B108" s="21" t="s">
        <v>16</v>
      </c>
      <c r="C108" s="21" t="s">
        <v>9</v>
      </c>
      <c r="D108" s="21" t="s">
        <v>17</v>
      </c>
      <c r="E108" s="21" t="s">
        <v>18</v>
      </c>
      <c r="F108" s="127">
        <v>88866</v>
      </c>
      <c r="G108" s="21">
        <v>1100</v>
      </c>
      <c r="H108" s="21">
        <f t="shared" si="12"/>
        <v>87766</v>
      </c>
      <c r="I108" s="21">
        <f t="shared" si="13"/>
        <v>15797.88</v>
      </c>
      <c r="J108" s="107">
        <f t="shared" si="11"/>
        <v>103563.88</v>
      </c>
    </row>
    <row r="109" spans="1:10" x14ac:dyDescent="0.25">
      <c r="A109" s="21" t="s">
        <v>44</v>
      </c>
      <c r="B109" s="21" t="s">
        <v>16</v>
      </c>
      <c r="C109" s="21" t="s">
        <v>29</v>
      </c>
      <c r="D109" s="21" t="s">
        <v>34</v>
      </c>
      <c r="E109" s="21" t="s">
        <v>35</v>
      </c>
      <c r="F109" s="21">
        <v>88066</v>
      </c>
      <c r="G109" s="21">
        <v>1100</v>
      </c>
      <c r="H109" s="21">
        <f t="shared" ref="H109:H143" si="18">F109-G109</f>
        <v>86966</v>
      </c>
      <c r="I109" s="21">
        <f t="shared" ref="I109:I143" si="19">H109*18%</f>
        <v>15653.88</v>
      </c>
      <c r="J109" s="107">
        <f t="shared" si="11"/>
        <v>102619.88</v>
      </c>
    </row>
    <row r="110" spans="1:10" x14ac:dyDescent="0.25">
      <c r="A110" s="21" t="s">
        <v>44</v>
      </c>
      <c r="B110" s="21" t="s">
        <v>16</v>
      </c>
      <c r="C110" s="21" t="s">
        <v>9</v>
      </c>
      <c r="D110" s="21" t="s">
        <v>19</v>
      </c>
      <c r="E110" s="21" t="s">
        <v>20</v>
      </c>
      <c r="F110" s="21">
        <v>91353</v>
      </c>
      <c r="G110" s="21">
        <v>1100</v>
      </c>
      <c r="H110" s="21">
        <f t="shared" si="18"/>
        <v>90253</v>
      </c>
      <c r="I110" s="21">
        <f t="shared" si="19"/>
        <v>16245.539999999999</v>
      </c>
      <c r="J110" s="107">
        <f t="shared" si="11"/>
        <v>106498.54</v>
      </c>
    </row>
    <row r="111" spans="1:10" x14ac:dyDescent="0.25">
      <c r="A111" s="21" t="s">
        <v>44</v>
      </c>
      <c r="B111" s="21" t="s">
        <v>16</v>
      </c>
      <c r="C111" s="21" t="s">
        <v>99</v>
      </c>
      <c r="D111" s="21" t="s">
        <v>100</v>
      </c>
      <c r="E111" s="21" t="s">
        <v>101</v>
      </c>
      <c r="F111" s="21">
        <v>90553</v>
      </c>
      <c r="G111" s="21">
        <v>1100</v>
      </c>
      <c r="H111" s="21">
        <f t="shared" ref="H111" si="20">F111-G111</f>
        <v>89453</v>
      </c>
      <c r="I111" s="21">
        <f t="shared" ref="I111" si="21">H111*18%</f>
        <v>16101.539999999999</v>
      </c>
      <c r="J111" s="107">
        <f t="shared" si="11"/>
        <v>105554.54</v>
      </c>
    </row>
    <row r="112" spans="1:10" x14ac:dyDescent="0.25">
      <c r="A112" s="21" t="s">
        <v>44</v>
      </c>
      <c r="B112" s="21" t="s">
        <v>21</v>
      </c>
      <c r="C112" s="21" t="s">
        <v>9</v>
      </c>
      <c r="D112" s="21" t="s">
        <v>22</v>
      </c>
      <c r="E112" s="21" t="s">
        <v>23</v>
      </c>
      <c r="F112" s="127">
        <v>90879</v>
      </c>
      <c r="G112" s="21">
        <v>1100</v>
      </c>
      <c r="H112" s="21">
        <f t="shared" si="18"/>
        <v>89779</v>
      </c>
      <c r="I112" s="21">
        <f t="shared" si="19"/>
        <v>16160.22</v>
      </c>
      <c r="J112" s="107">
        <f t="shared" si="11"/>
        <v>105939.22</v>
      </c>
    </row>
    <row r="113" spans="1:10" x14ac:dyDescent="0.25">
      <c r="A113" s="21" t="s">
        <v>44</v>
      </c>
      <c r="B113" s="21" t="s">
        <v>21</v>
      </c>
      <c r="C113" s="21" t="s">
        <v>29</v>
      </c>
      <c r="D113" s="21" t="s">
        <v>36</v>
      </c>
      <c r="E113" s="21" t="s">
        <v>37</v>
      </c>
      <c r="F113" s="21">
        <v>90079</v>
      </c>
      <c r="G113" s="21">
        <v>1100</v>
      </c>
      <c r="H113" s="21">
        <f t="shared" si="18"/>
        <v>88979</v>
      </c>
      <c r="I113" s="21">
        <f t="shared" si="19"/>
        <v>16016.22</v>
      </c>
      <c r="J113" s="107">
        <f t="shared" si="11"/>
        <v>104995.22</v>
      </c>
    </row>
    <row r="114" spans="1:10" x14ac:dyDescent="0.25">
      <c r="A114" s="21" t="s">
        <v>44</v>
      </c>
      <c r="B114" s="21" t="s">
        <v>122</v>
      </c>
      <c r="C114" s="21" t="s">
        <v>9</v>
      </c>
      <c r="D114" s="21" t="s">
        <v>123</v>
      </c>
      <c r="E114" s="21" t="s">
        <v>124</v>
      </c>
      <c r="F114" s="21">
        <v>87293</v>
      </c>
      <c r="G114" s="21">
        <v>1100</v>
      </c>
      <c r="H114" s="21">
        <f t="shared" si="18"/>
        <v>86193</v>
      </c>
      <c r="I114" s="21">
        <f t="shared" si="19"/>
        <v>15514.74</v>
      </c>
      <c r="J114" s="107">
        <f t="shared" si="11"/>
        <v>101707.74</v>
      </c>
    </row>
    <row r="115" spans="1:10" x14ac:dyDescent="0.25">
      <c r="A115" s="21" t="s">
        <v>44</v>
      </c>
      <c r="B115" s="21" t="s">
        <v>42</v>
      </c>
      <c r="C115" s="21" t="s">
        <v>9</v>
      </c>
      <c r="D115" s="21" t="s">
        <v>24</v>
      </c>
      <c r="E115" s="21" t="s">
        <v>25</v>
      </c>
      <c r="F115" s="127">
        <v>92894</v>
      </c>
      <c r="G115" s="21">
        <v>1100</v>
      </c>
      <c r="H115" s="21">
        <f t="shared" si="18"/>
        <v>91794</v>
      </c>
      <c r="I115" s="21">
        <f t="shared" si="19"/>
        <v>16522.919999999998</v>
      </c>
      <c r="J115" s="107">
        <f t="shared" si="11"/>
        <v>108316.92</v>
      </c>
    </row>
    <row r="116" spans="1:10" x14ac:dyDescent="0.25">
      <c r="A116" s="21" t="s">
        <v>44</v>
      </c>
      <c r="B116" s="21" t="s">
        <v>42</v>
      </c>
      <c r="C116" s="21" t="s">
        <v>29</v>
      </c>
      <c r="D116" s="21" t="s">
        <v>40</v>
      </c>
      <c r="E116" s="21" t="s">
        <v>41</v>
      </c>
      <c r="F116" s="21">
        <v>92094</v>
      </c>
      <c r="G116" s="21">
        <v>1100</v>
      </c>
      <c r="H116" s="21">
        <f t="shared" si="18"/>
        <v>90994</v>
      </c>
      <c r="I116" s="21">
        <f t="shared" si="19"/>
        <v>16378.92</v>
      </c>
      <c r="J116" s="107">
        <f t="shared" si="11"/>
        <v>107372.92</v>
      </c>
    </row>
    <row r="117" spans="1:10" x14ac:dyDescent="0.25">
      <c r="A117" s="21" t="s">
        <v>44</v>
      </c>
      <c r="B117" s="21" t="s">
        <v>26</v>
      </c>
      <c r="C117" s="21" t="s">
        <v>9</v>
      </c>
      <c r="D117" s="21" t="s">
        <v>27</v>
      </c>
      <c r="E117" s="21" t="s">
        <v>28</v>
      </c>
      <c r="F117" s="127">
        <v>91501</v>
      </c>
      <c r="G117" s="21">
        <v>1100</v>
      </c>
      <c r="H117" s="21">
        <f t="shared" si="18"/>
        <v>90401</v>
      </c>
      <c r="I117" s="21">
        <f t="shared" si="19"/>
        <v>16272.18</v>
      </c>
      <c r="J117" s="107">
        <f t="shared" si="11"/>
        <v>106673.18</v>
      </c>
    </row>
    <row r="118" spans="1:10" x14ac:dyDescent="0.25">
      <c r="A118" s="21" t="s">
        <v>44</v>
      </c>
      <c r="B118" s="21" t="s">
        <v>26</v>
      </c>
      <c r="C118" s="21" t="s">
        <v>29</v>
      </c>
      <c r="D118" s="21" t="s">
        <v>38</v>
      </c>
      <c r="E118" s="21" t="s">
        <v>39</v>
      </c>
      <c r="F118" s="21">
        <v>90701</v>
      </c>
      <c r="G118" s="21">
        <v>1100</v>
      </c>
      <c r="H118" s="21">
        <f t="shared" si="18"/>
        <v>89601</v>
      </c>
      <c r="I118" s="21">
        <f t="shared" si="19"/>
        <v>16128.18</v>
      </c>
      <c r="J118" s="107">
        <f t="shared" si="11"/>
        <v>105729.18</v>
      </c>
    </row>
    <row r="119" spans="1:10" x14ac:dyDescent="0.25">
      <c r="A119" s="21" t="s">
        <v>44</v>
      </c>
      <c r="B119" s="21" t="s">
        <v>102</v>
      </c>
      <c r="C119" s="21" t="s">
        <v>91</v>
      </c>
      <c r="D119" s="21" t="s">
        <v>105</v>
      </c>
      <c r="E119" s="21" t="s">
        <v>92</v>
      </c>
      <c r="F119" s="21">
        <v>84066</v>
      </c>
      <c r="G119" s="21">
        <v>0</v>
      </c>
      <c r="H119" s="21">
        <f t="shared" si="18"/>
        <v>84066</v>
      </c>
      <c r="I119" s="21">
        <f t="shared" si="19"/>
        <v>15131.88</v>
      </c>
      <c r="J119" s="107">
        <f t="shared" si="11"/>
        <v>99197.88</v>
      </c>
    </row>
    <row r="120" spans="1:10" x14ac:dyDescent="0.25">
      <c r="A120" s="21" t="s">
        <v>44</v>
      </c>
      <c r="B120" s="21" t="s">
        <v>102</v>
      </c>
      <c r="C120" s="21" t="s">
        <v>93</v>
      </c>
      <c r="D120" s="21" t="s">
        <v>106</v>
      </c>
      <c r="E120" s="21" t="s">
        <v>94</v>
      </c>
      <c r="F120" s="21">
        <v>83266</v>
      </c>
      <c r="G120" s="21">
        <v>0</v>
      </c>
      <c r="H120" s="21">
        <f t="shared" si="18"/>
        <v>83266</v>
      </c>
      <c r="I120" s="21">
        <f t="shared" si="19"/>
        <v>14987.88</v>
      </c>
      <c r="J120" s="107">
        <f t="shared" si="11"/>
        <v>98253.88</v>
      </c>
    </row>
    <row r="121" spans="1:10" x14ac:dyDescent="0.25">
      <c r="A121" s="21" t="s">
        <v>44</v>
      </c>
      <c r="B121" s="21" t="s">
        <v>102</v>
      </c>
      <c r="C121" s="21" t="s">
        <v>95</v>
      </c>
      <c r="D121" s="21" t="s">
        <v>107</v>
      </c>
      <c r="E121" s="21" t="s">
        <v>96</v>
      </c>
      <c r="F121" s="21">
        <v>83266</v>
      </c>
      <c r="G121" s="21">
        <v>0</v>
      </c>
      <c r="H121" s="21">
        <f t="shared" si="18"/>
        <v>83266</v>
      </c>
      <c r="I121" s="21">
        <f t="shared" si="19"/>
        <v>14987.88</v>
      </c>
      <c r="J121" s="107">
        <f t="shared" si="11"/>
        <v>98253.88</v>
      </c>
    </row>
    <row r="122" spans="1:10" x14ac:dyDescent="0.25">
      <c r="A122" s="21" t="s">
        <v>44</v>
      </c>
      <c r="B122" s="21" t="s">
        <v>102</v>
      </c>
      <c r="C122" s="21" t="s">
        <v>97</v>
      </c>
      <c r="D122" s="21" t="s">
        <v>108</v>
      </c>
      <c r="E122" s="21" t="s">
        <v>98</v>
      </c>
      <c r="F122" s="21">
        <v>84566</v>
      </c>
      <c r="G122" s="21">
        <v>0</v>
      </c>
      <c r="H122" s="21">
        <f t="shared" si="18"/>
        <v>84566</v>
      </c>
      <c r="I122" s="21">
        <f t="shared" si="19"/>
        <v>15221.88</v>
      </c>
      <c r="J122" s="107">
        <f t="shared" si="11"/>
        <v>99787.88</v>
      </c>
    </row>
    <row r="123" spans="1:10" x14ac:dyDescent="0.25">
      <c r="A123" s="21" t="s">
        <v>90</v>
      </c>
      <c r="B123" s="21" t="s">
        <v>10</v>
      </c>
      <c r="C123" s="21" t="s">
        <v>9</v>
      </c>
      <c r="D123" s="21" t="s">
        <v>11</v>
      </c>
      <c r="E123" s="21" t="s">
        <v>12</v>
      </c>
      <c r="F123" s="127">
        <v>89836</v>
      </c>
      <c r="G123" s="21">
        <v>1100</v>
      </c>
      <c r="H123" s="21">
        <f t="shared" si="18"/>
        <v>88736</v>
      </c>
      <c r="I123" s="21">
        <f t="shared" si="19"/>
        <v>15972.48</v>
      </c>
      <c r="J123" s="107">
        <f t="shared" si="11"/>
        <v>104708.48</v>
      </c>
    </row>
    <row r="124" spans="1:10" x14ac:dyDescent="0.25">
      <c r="A124" s="21" t="s">
        <v>90</v>
      </c>
      <c r="B124" s="21" t="s">
        <v>10</v>
      </c>
      <c r="C124" s="21" t="s">
        <v>29</v>
      </c>
      <c r="D124" s="21" t="s">
        <v>30</v>
      </c>
      <c r="E124" s="21" t="s">
        <v>31</v>
      </c>
      <c r="F124" s="21">
        <v>89036</v>
      </c>
      <c r="G124" s="21">
        <v>1100</v>
      </c>
      <c r="H124" s="21">
        <f t="shared" si="18"/>
        <v>87936</v>
      </c>
      <c r="I124" s="21">
        <f t="shared" si="19"/>
        <v>15828.48</v>
      </c>
      <c r="J124" s="107">
        <f t="shared" si="11"/>
        <v>103764.48</v>
      </c>
    </row>
    <row r="125" spans="1:10" x14ac:dyDescent="0.25">
      <c r="A125" s="21" t="s">
        <v>90</v>
      </c>
      <c r="B125" s="21" t="s">
        <v>10</v>
      </c>
      <c r="C125" s="21" t="s">
        <v>9</v>
      </c>
      <c r="D125" s="21" t="s">
        <v>14</v>
      </c>
      <c r="E125" s="21" t="s">
        <v>15</v>
      </c>
      <c r="F125" s="21">
        <v>89036</v>
      </c>
      <c r="G125" s="21">
        <v>1100</v>
      </c>
      <c r="H125" s="21">
        <f t="shared" si="18"/>
        <v>87936</v>
      </c>
      <c r="I125" s="21">
        <f t="shared" si="19"/>
        <v>15828.48</v>
      </c>
      <c r="J125" s="107">
        <f t="shared" si="11"/>
        <v>103764.48</v>
      </c>
    </row>
    <row r="126" spans="1:10" x14ac:dyDescent="0.25">
      <c r="A126" s="21" t="s">
        <v>90</v>
      </c>
      <c r="B126" s="21" t="s">
        <v>10</v>
      </c>
      <c r="C126" s="21" t="s">
        <v>29</v>
      </c>
      <c r="D126" s="21" t="s">
        <v>32</v>
      </c>
      <c r="E126" s="21" t="s">
        <v>33</v>
      </c>
      <c r="F126" s="21">
        <v>88236</v>
      </c>
      <c r="G126" s="21">
        <v>1100</v>
      </c>
      <c r="H126" s="21">
        <f t="shared" si="18"/>
        <v>87136</v>
      </c>
      <c r="I126" s="21">
        <f t="shared" si="19"/>
        <v>15684.48</v>
      </c>
      <c r="J126" s="107">
        <f t="shared" si="11"/>
        <v>102820.48</v>
      </c>
    </row>
    <row r="127" spans="1:10" x14ac:dyDescent="0.25">
      <c r="A127" s="21" t="s">
        <v>90</v>
      </c>
      <c r="B127" s="21" t="s">
        <v>16</v>
      </c>
      <c r="C127" s="21" t="s">
        <v>9</v>
      </c>
      <c r="D127" s="21" t="s">
        <v>17</v>
      </c>
      <c r="E127" s="21" t="s">
        <v>18</v>
      </c>
      <c r="F127" s="127">
        <v>88912</v>
      </c>
      <c r="G127" s="21">
        <v>1100</v>
      </c>
      <c r="H127" s="21">
        <f t="shared" si="18"/>
        <v>87812</v>
      </c>
      <c r="I127" s="21">
        <f t="shared" si="19"/>
        <v>15806.16</v>
      </c>
      <c r="J127" s="107">
        <f t="shared" si="11"/>
        <v>103618.16</v>
      </c>
    </row>
    <row r="128" spans="1:10" x14ac:dyDescent="0.25">
      <c r="A128" s="21" t="s">
        <v>90</v>
      </c>
      <c r="B128" s="21" t="s">
        <v>16</v>
      </c>
      <c r="C128" s="21" t="s">
        <v>29</v>
      </c>
      <c r="D128" s="21" t="s">
        <v>34</v>
      </c>
      <c r="E128" s="21" t="s">
        <v>35</v>
      </c>
      <c r="F128" s="21">
        <v>88112</v>
      </c>
      <c r="G128" s="21">
        <v>1100</v>
      </c>
      <c r="H128" s="21">
        <f t="shared" si="18"/>
        <v>87012</v>
      </c>
      <c r="I128" s="21">
        <f t="shared" si="19"/>
        <v>15662.16</v>
      </c>
      <c r="J128" s="107">
        <f t="shared" si="11"/>
        <v>102674.16</v>
      </c>
    </row>
    <row r="129" spans="1:10" x14ac:dyDescent="0.25">
      <c r="A129" s="21" t="s">
        <v>90</v>
      </c>
      <c r="B129" s="21" t="s">
        <v>16</v>
      </c>
      <c r="C129" s="21" t="s">
        <v>9</v>
      </c>
      <c r="D129" s="21" t="s">
        <v>19</v>
      </c>
      <c r="E129" s="21" t="s">
        <v>20</v>
      </c>
      <c r="F129" s="21">
        <v>91257</v>
      </c>
      <c r="G129" s="21">
        <v>1100</v>
      </c>
      <c r="H129" s="21">
        <f t="shared" si="18"/>
        <v>90157</v>
      </c>
      <c r="I129" s="21">
        <f t="shared" si="19"/>
        <v>16228.26</v>
      </c>
      <c r="J129" s="107">
        <f t="shared" si="11"/>
        <v>106385.26</v>
      </c>
    </row>
    <row r="130" spans="1:10" x14ac:dyDescent="0.25">
      <c r="A130" s="21" t="s">
        <v>90</v>
      </c>
      <c r="B130" s="21" t="s">
        <v>16</v>
      </c>
      <c r="C130" s="21" t="s">
        <v>99</v>
      </c>
      <c r="D130" s="21" t="s">
        <v>100</v>
      </c>
      <c r="E130" s="21" t="s">
        <v>101</v>
      </c>
      <c r="F130" s="21">
        <v>90457</v>
      </c>
      <c r="G130" s="21">
        <v>1100</v>
      </c>
      <c r="H130" s="21">
        <v>100272</v>
      </c>
      <c r="I130" s="21">
        <v>18048.96</v>
      </c>
      <c r="J130" s="107">
        <f t="shared" si="11"/>
        <v>118320.95999999999</v>
      </c>
    </row>
    <row r="131" spans="1:10" x14ac:dyDescent="0.25">
      <c r="A131" s="21" t="s">
        <v>90</v>
      </c>
      <c r="B131" s="21" t="s">
        <v>21</v>
      </c>
      <c r="C131" s="21" t="s">
        <v>9</v>
      </c>
      <c r="D131" s="21" t="s">
        <v>22</v>
      </c>
      <c r="E131" s="21" t="s">
        <v>23</v>
      </c>
      <c r="F131" s="127">
        <v>91274</v>
      </c>
      <c r="G131" s="21">
        <v>1100</v>
      </c>
      <c r="H131" s="21">
        <f t="shared" si="18"/>
        <v>90174</v>
      </c>
      <c r="I131" s="21">
        <f t="shared" si="19"/>
        <v>16231.32</v>
      </c>
      <c r="J131" s="107">
        <f t="shared" si="11"/>
        <v>106405.32</v>
      </c>
    </row>
    <row r="132" spans="1:10" x14ac:dyDescent="0.25">
      <c r="A132" s="21" t="s">
        <v>90</v>
      </c>
      <c r="B132" s="21" t="s">
        <v>21</v>
      </c>
      <c r="C132" s="21" t="s">
        <v>29</v>
      </c>
      <c r="D132" s="21" t="s">
        <v>36</v>
      </c>
      <c r="E132" s="21" t="s">
        <v>37</v>
      </c>
      <c r="F132" s="21">
        <v>90474</v>
      </c>
      <c r="G132" s="21">
        <v>1100</v>
      </c>
      <c r="H132" s="21">
        <f t="shared" si="18"/>
        <v>89374</v>
      </c>
      <c r="I132" s="21">
        <f t="shared" si="19"/>
        <v>16087.32</v>
      </c>
      <c r="J132" s="107">
        <f t="shared" si="11"/>
        <v>105461.32</v>
      </c>
    </row>
    <row r="133" spans="1:10" x14ac:dyDescent="0.25">
      <c r="A133" s="21" t="s">
        <v>90</v>
      </c>
      <c r="B133" s="21" t="s">
        <v>122</v>
      </c>
      <c r="C133" s="21" t="s">
        <v>9</v>
      </c>
      <c r="D133" s="21" t="s">
        <v>123</v>
      </c>
      <c r="E133" s="21" t="s">
        <v>124</v>
      </c>
      <c r="F133" s="21">
        <v>87236</v>
      </c>
      <c r="G133" s="21">
        <v>1100</v>
      </c>
      <c r="H133" s="21">
        <f t="shared" ref="H133" si="22">F133-G133</f>
        <v>86136</v>
      </c>
      <c r="I133" s="21">
        <f t="shared" ref="I133" si="23">H133*18%</f>
        <v>15504.48</v>
      </c>
      <c r="J133" s="107">
        <f t="shared" si="11"/>
        <v>101640.48</v>
      </c>
    </row>
    <row r="134" spans="1:10" x14ac:dyDescent="0.25">
      <c r="A134" s="21" t="s">
        <v>90</v>
      </c>
      <c r="B134" s="21" t="s">
        <v>42</v>
      </c>
      <c r="C134" s="21" t="s">
        <v>9</v>
      </c>
      <c r="D134" s="21" t="s">
        <v>24</v>
      </c>
      <c r="E134" s="21" t="s">
        <v>25</v>
      </c>
      <c r="F134" s="127">
        <v>92895</v>
      </c>
      <c r="G134" s="21">
        <v>1100</v>
      </c>
      <c r="H134" s="21">
        <f t="shared" si="18"/>
        <v>91795</v>
      </c>
      <c r="I134" s="21">
        <f t="shared" si="19"/>
        <v>16523.099999999999</v>
      </c>
      <c r="J134" s="107">
        <f t="shared" si="11"/>
        <v>108318.1</v>
      </c>
    </row>
    <row r="135" spans="1:10" x14ac:dyDescent="0.25">
      <c r="A135" s="21" t="s">
        <v>90</v>
      </c>
      <c r="B135" s="21" t="s">
        <v>42</v>
      </c>
      <c r="C135" s="21" t="s">
        <v>29</v>
      </c>
      <c r="D135" s="21" t="s">
        <v>40</v>
      </c>
      <c r="E135" s="21" t="s">
        <v>41</v>
      </c>
      <c r="F135" s="21">
        <v>92095</v>
      </c>
      <c r="G135" s="21">
        <v>1100</v>
      </c>
      <c r="H135" s="21">
        <f t="shared" si="18"/>
        <v>90995</v>
      </c>
      <c r="I135" s="21">
        <f t="shared" si="19"/>
        <v>16379.099999999999</v>
      </c>
      <c r="J135" s="107">
        <f t="shared" si="11"/>
        <v>107374.1</v>
      </c>
    </row>
    <row r="136" spans="1:10" x14ac:dyDescent="0.25">
      <c r="A136" s="21" t="s">
        <v>90</v>
      </c>
      <c r="B136" s="21" t="s">
        <v>26</v>
      </c>
      <c r="C136" s="21" t="s">
        <v>9</v>
      </c>
      <c r="D136" s="21" t="s">
        <v>27</v>
      </c>
      <c r="E136" s="21" t="s">
        <v>28</v>
      </c>
      <c r="F136" s="127">
        <v>91653</v>
      </c>
      <c r="G136" s="21">
        <v>1100</v>
      </c>
      <c r="H136" s="21">
        <f t="shared" si="18"/>
        <v>90553</v>
      </c>
      <c r="I136" s="21">
        <f t="shared" si="19"/>
        <v>16299.539999999999</v>
      </c>
      <c r="J136" s="107">
        <f t="shared" si="11"/>
        <v>106852.54</v>
      </c>
    </row>
    <row r="137" spans="1:10" x14ac:dyDescent="0.25">
      <c r="A137" s="21" t="s">
        <v>90</v>
      </c>
      <c r="B137" s="21" t="s">
        <v>26</v>
      </c>
      <c r="C137" s="21" t="s">
        <v>29</v>
      </c>
      <c r="D137" s="21" t="s">
        <v>38</v>
      </c>
      <c r="E137" s="21" t="s">
        <v>39</v>
      </c>
      <c r="F137" s="21">
        <v>90853</v>
      </c>
      <c r="G137" s="21">
        <v>1100</v>
      </c>
      <c r="H137" s="21">
        <f t="shared" si="18"/>
        <v>89753</v>
      </c>
      <c r="I137" s="21">
        <f t="shared" si="19"/>
        <v>16155.539999999999</v>
      </c>
      <c r="J137" s="107">
        <f t="shared" si="11"/>
        <v>105908.54</v>
      </c>
    </row>
    <row r="138" spans="1:10" x14ac:dyDescent="0.25">
      <c r="A138" s="21" t="s">
        <v>90</v>
      </c>
      <c r="B138" s="21" t="s">
        <v>102</v>
      </c>
      <c r="C138" s="21" t="s">
        <v>91</v>
      </c>
      <c r="D138" s="21" t="s">
        <v>105</v>
      </c>
      <c r="E138" s="21" t="s">
        <v>92</v>
      </c>
      <c r="F138" s="21">
        <v>84112</v>
      </c>
      <c r="G138" s="21">
        <v>0</v>
      </c>
      <c r="H138" s="21">
        <f t="shared" si="18"/>
        <v>84112</v>
      </c>
      <c r="I138" s="21">
        <f t="shared" si="19"/>
        <v>15140.16</v>
      </c>
      <c r="J138" s="107">
        <f t="shared" ref="J138:J160" si="24">H138+I138</f>
        <v>99252.160000000003</v>
      </c>
    </row>
    <row r="139" spans="1:10" x14ac:dyDescent="0.25">
      <c r="A139" s="21" t="s">
        <v>90</v>
      </c>
      <c r="B139" s="21" t="s">
        <v>102</v>
      </c>
      <c r="C139" s="21" t="s">
        <v>93</v>
      </c>
      <c r="D139" s="21" t="s">
        <v>106</v>
      </c>
      <c r="E139" s="21" t="s">
        <v>94</v>
      </c>
      <c r="F139" s="21">
        <v>83312</v>
      </c>
      <c r="G139" s="21">
        <v>0</v>
      </c>
      <c r="H139" s="21">
        <f t="shared" si="18"/>
        <v>83312</v>
      </c>
      <c r="I139" s="21">
        <f t="shared" si="19"/>
        <v>14996.16</v>
      </c>
      <c r="J139" s="107">
        <f t="shared" si="24"/>
        <v>98308.160000000003</v>
      </c>
    </row>
    <row r="140" spans="1:10" x14ac:dyDescent="0.25">
      <c r="A140" s="21" t="s">
        <v>90</v>
      </c>
      <c r="B140" s="21" t="s">
        <v>102</v>
      </c>
      <c r="C140" s="21" t="s">
        <v>95</v>
      </c>
      <c r="D140" s="21" t="s">
        <v>107</v>
      </c>
      <c r="E140" s="21" t="s">
        <v>96</v>
      </c>
      <c r="F140" s="21">
        <v>83312</v>
      </c>
      <c r="G140" s="21">
        <v>0</v>
      </c>
      <c r="H140" s="21">
        <f t="shared" si="18"/>
        <v>83312</v>
      </c>
      <c r="I140" s="21">
        <f t="shared" si="19"/>
        <v>14996.16</v>
      </c>
      <c r="J140" s="107">
        <f t="shared" si="24"/>
        <v>98308.160000000003</v>
      </c>
    </row>
    <row r="141" spans="1:10" x14ac:dyDescent="0.25">
      <c r="A141" s="21" t="s">
        <v>90</v>
      </c>
      <c r="B141" s="21" t="s">
        <v>102</v>
      </c>
      <c r="C141" s="21" t="s">
        <v>97</v>
      </c>
      <c r="D141" s="21" t="s">
        <v>108</v>
      </c>
      <c r="E141" s="21" t="s">
        <v>98</v>
      </c>
      <c r="F141" s="21">
        <v>84612</v>
      </c>
      <c r="G141" s="21">
        <v>0</v>
      </c>
      <c r="H141" s="21">
        <f t="shared" si="18"/>
        <v>84612</v>
      </c>
      <c r="I141" s="21">
        <f t="shared" si="19"/>
        <v>15230.16</v>
      </c>
      <c r="J141" s="107">
        <f t="shared" si="24"/>
        <v>99842.16</v>
      </c>
    </row>
    <row r="142" spans="1:10" ht="16.5" customHeight="1" x14ac:dyDescent="0.25">
      <c r="A142" s="21" t="s">
        <v>47</v>
      </c>
      <c r="B142" s="21" t="s">
        <v>10</v>
      </c>
      <c r="C142" s="21" t="s">
        <v>9</v>
      </c>
      <c r="D142" s="21" t="s">
        <v>11</v>
      </c>
      <c r="E142" s="21" t="s">
        <v>12</v>
      </c>
      <c r="F142" s="127">
        <v>89606</v>
      </c>
      <c r="G142" s="21">
        <v>1100</v>
      </c>
      <c r="H142" s="21">
        <f t="shared" si="18"/>
        <v>88506</v>
      </c>
      <c r="I142" s="21">
        <f t="shared" si="19"/>
        <v>15931.08</v>
      </c>
      <c r="J142" s="107">
        <f t="shared" si="24"/>
        <v>104437.08</v>
      </c>
    </row>
    <row r="143" spans="1:10" x14ac:dyDescent="0.25">
      <c r="A143" s="21" t="s">
        <v>47</v>
      </c>
      <c r="B143" s="21" t="s">
        <v>10</v>
      </c>
      <c r="C143" s="21" t="s">
        <v>29</v>
      </c>
      <c r="D143" s="21" t="s">
        <v>30</v>
      </c>
      <c r="E143" s="21" t="s">
        <v>31</v>
      </c>
      <c r="F143" s="21">
        <v>88806</v>
      </c>
      <c r="G143" s="21">
        <v>1100</v>
      </c>
      <c r="H143" s="21">
        <f t="shared" si="18"/>
        <v>87706</v>
      </c>
      <c r="I143" s="21">
        <f t="shared" si="19"/>
        <v>15787.08</v>
      </c>
      <c r="J143" s="107">
        <f t="shared" si="24"/>
        <v>103493.08</v>
      </c>
    </row>
    <row r="144" spans="1:10" x14ac:dyDescent="0.25">
      <c r="A144" s="21" t="s">
        <v>47</v>
      </c>
      <c r="B144" s="21" t="s">
        <v>10</v>
      </c>
      <c r="C144" s="21" t="s">
        <v>9</v>
      </c>
      <c r="D144" s="21" t="s">
        <v>14</v>
      </c>
      <c r="E144" s="21" t="s">
        <v>15</v>
      </c>
      <c r="F144" s="21">
        <v>88806</v>
      </c>
      <c r="G144" s="21">
        <v>1100</v>
      </c>
      <c r="H144" s="21">
        <f t="shared" ref="H144:H160" si="25">F144-G144</f>
        <v>87706</v>
      </c>
      <c r="I144" s="21">
        <f t="shared" ref="I144:I160" si="26">H144*18%</f>
        <v>15787.08</v>
      </c>
      <c r="J144" s="107">
        <f t="shared" si="24"/>
        <v>103493.08</v>
      </c>
    </row>
    <row r="145" spans="1:10" x14ac:dyDescent="0.25">
      <c r="A145" s="21" t="s">
        <v>47</v>
      </c>
      <c r="B145" s="21" t="s">
        <v>10</v>
      </c>
      <c r="C145" s="21" t="s">
        <v>29</v>
      </c>
      <c r="D145" s="21" t="s">
        <v>32</v>
      </c>
      <c r="E145" s="21" t="s">
        <v>33</v>
      </c>
      <c r="F145" s="21">
        <v>88006</v>
      </c>
      <c r="G145" s="21">
        <v>1100</v>
      </c>
      <c r="H145" s="21">
        <f t="shared" si="25"/>
        <v>86906</v>
      </c>
      <c r="I145" s="21">
        <f t="shared" si="26"/>
        <v>15643.08</v>
      </c>
      <c r="J145" s="107">
        <f t="shared" si="24"/>
        <v>102549.08</v>
      </c>
    </row>
    <row r="146" spans="1:10" x14ac:dyDescent="0.25">
      <c r="A146" s="21" t="s">
        <v>47</v>
      </c>
      <c r="B146" s="21" t="s">
        <v>16</v>
      </c>
      <c r="C146" s="21" t="s">
        <v>9</v>
      </c>
      <c r="D146" s="21" t="s">
        <v>17</v>
      </c>
      <c r="E146" s="21" t="s">
        <v>18</v>
      </c>
      <c r="F146" s="127">
        <v>88545</v>
      </c>
      <c r="G146" s="21">
        <v>1100</v>
      </c>
      <c r="H146" s="21">
        <f t="shared" si="25"/>
        <v>87445</v>
      </c>
      <c r="I146" s="21">
        <f t="shared" si="26"/>
        <v>15740.099999999999</v>
      </c>
      <c r="J146" s="107">
        <f t="shared" si="24"/>
        <v>103185.1</v>
      </c>
    </row>
    <row r="147" spans="1:10" x14ac:dyDescent="0.25">
      <c r="A147" s="21" t="s">
        <v>47</v>
      </c>
      <c r="B147" s="21" t="s">
        <v>16</v>
      </c>
      <c r="C147" s="21" t="s">
        <v>29</v>
      </c>
      <c r="D147" s="21" t="s">
        <v>34</v>
      </c>
      <c r="E147" s="21" t="s">
        <v>35</v>
      </c>
      <c r="F147" s="21">
        <v>87745</v>
      </c>
      <c r="G147" s="21">
        <v>1100</v>
      </c>
      <c r="H147" s="21">
        <f t="shared" si="25"/>
        <v>86645</v>
      </c>
      <c r="I147" s="21">
        <f t="shared" si="26"/>
        <v>15596.099999999999</v>
      </c>
      <c r="J147" s="107">
        <f t="shared" si="24"/>
        <v>102241.1</v>
      </c>
    </row>
    <row r="148" spans="1:10" x14ac:dyDescent="0.25">
      <c r="A148" s="21" t="s">
        <v>47</v>
      </c>
      <c r="B148" s="21" t="s">
        <v>16</v>
      </c>
      <c r="C148" s="21" t="s">
        <v>9</v>
      </c>
      <c r="D148" s="21" t="s">
        <v>19</v>
      </c>
      <c r="E148" s="21" t="s">
        <v>20</v>
      </c>
      <c r="F148" s="21">
        <v>92043</v>
      </c>
      <c r="G148" s="21">
        <v>1100</v>
      </c>
      <c r="H148" s="21">
        <f t="shared" si="25"/>
        <v>90943</v>
      </c>
      <c r="I148" s="21">
        <f t="shared" si="26"/>
        <v>16369.74</v>
      </c>
      <c r="J148" s="107">
        <f t="shared" si="24"/>
        <v>107312.74</v>
      </c>
    </row>
    <row r="149" spans="1:10" x14ac:dyDescent="0.25">
      <c r="A149" s="21" t="s">
        <v>47</v>
      </c>
      <c r="B149" s="21" t="s">
        <v>16</v>
      </c>
      <c r="C149" s="21" t="s">
        <v>99</v>
      </c>
      <c r="D149" s="21" t="s">
        <v>100</v>
      </c>
      <c r="E149" s="21" t="s">
        <v>101</v>
      </c>
      <c r="F149" s="21">
        <v>91243</v>
      </c>
      <c r="G149" s="21">
        <v>1100</v>
      </c>
      <c r="H149" s="21">
        <v>100272</v>
      </c>
      <c r="I149" s="21">
        <v>18048.96</v>
      </c>
      <c r="J149" s="107">
        <f t="shared" si="24"/>
        <v>118320.95999999999</v>
      </c>
    </row>
    <row r="150" spans="1:10" x14ac:dyDescent="0.25">
      <c r="A150" s="21" t="s">
        <v>47</v>
      </c>
      <c r="B150" s="21" t="s">
        <v>21</v>
      </c>
      <c r="C150" s="21" t="s">
        <v>9</v>
      </c>
      <c r="D150" s="21" t="s">
        <v>22</v>
      </c>
      <c r="E150" s="21" t="s">
        <v>23</v>
      </c>
      <c r="F150" s="127">
        <v>90645</v>
      </c>
      <c r="G150" s="21">
        <v>1100</v>
      </c>
      <c r="H150" s="21">
        <f t="shared" si="25"/>
        <v>89545</v>
      </c>
      <c r="I150" s="21">
        <f t="shared" si="26"/>
        <v>16118.099999999999</v>
      </c>
      <c r="J150" s="107">
        <f t="shared" si="24"/>
        <v>105663.1</v>
      </c>
    </row>
    <row r="151" spans="1:10" x14ac:dyDescent="0.25">
      <c r="A151" s="21" t="s">
        <v>47</v>
      </c>
      <c r="B151" s="21" t="s">
        <v>21</v>
      </c>
      <c r="C151" s="21" t="s">
        <v>29</v>
      </c>
      <c r="D151" s="21" t="s">
        <v>36</v>
      </c>
      <c r="E151" s="21" t="s">
        <v>37</v>
      </c>
      <c r="F151" s="21">
        <v>89845</v>
      </c>
      <c r="G151" s="21">
        <v>1100</v>
      </c>
      <c r="H151" s="21">
        <f t="shared" si="25"/>
        <v>88745</v>
      </c>
      <c r="I151" s="21">
        <f t="shared" si="26"/>
        <v>15974.099999999999</v>
      </c>
      <c r="J151" s="107">
        <f t="shared" si="24"/>
        <v>104719.1</v>
      </c>
    </row>
    <row r="152" spans="1:10" x14ac:dyDescent="0.25">
      <c r="A152" s="21" t="s">
        <v>47</v>
      </c>
      <c r="B152" s="21" t="s">
        <v>122</v>
      </c>
      <c r="C152" s="21" t="s">
        <v>9</v>
      </c>
      <c r="D152" s="21" t="s">
        <v>123</v>
      </c>
      <c r="E152" s="21" t="s">
        <v>124</v>
      </c>
      <c r="F152" s="21">
        <v>87176</v>
      </c>
      <c r="G152" s="21">
        <v>1100</v>
      </c>
      <c r="H152" s="21">
        <f t="shared" si="25"/>
        <v>86076</v>
      </c>
      <c r="I152" s="21">
        <f t="shared" si="26"/>
        <v>15493.68</v>
      </c>
      <c r="J152" s="107">
        <f t="shared" si="24"/>
        <v>101569.68</v>
      </c>
    </row>
    <row r="153" spans="1:10" x14ac:dyDescent="0.25">
      <c r="A153" s="21" t="s">
        <v>47</v>
      </c>
      <c r="B153" s="21" t="s">
        <v>42</v>
      </c>
      <c r="C153" s="21" t="s">
        <v>9</v>
      </c>
      <c r="D153" s="21" t="s">
        <v>24</v>
      </c>
      <c r="E153" s="21" t="s">
        <v>25</v>
      </c>
      <c r="F153" s="127">
        <v>92220</v>
      </c>
      <c r="G153" s="21">
        <v>1100</v>
      </c>
      <c r="H153" s="21">
        <f t="shared" si="25"/>
        <v>91120</v>
      </c>
      <c r="I153" s="21">
        <f t="shared" si="26"/>
        <v>16401.599999999999</v>
      </c>
      <c r="J153" s="107">
        <f t="shared" si="24"/>
        <v>107521.60000000001</v>
      </c>
    </row>
    <row r="154" spans="1:10" x14ac:dyDescent="0.25">
      <c r="A154" s="21" t="s">
        <v>47</v>
      </c>
      <c r="B154" s="21" t="s">
        <v>42</v>
      </c>
      <c r="C154" s="21" t="s">
        <v>29</v>
      </c>
      <c r="D154" s="21" t="s">
        <v>40</v>
      </c>
      <c r="E154" s="21" t="s">
        <v>41</v>
      </c>
      <c r="F154" s="21">
        <v>91420</v>
      </c>
      <c r="G154" s="21">
        <v>1100</v>
      </c>
      <c r="H154" s="21">
        <f t="shared" si="25"/>
        <v>90320</v>
      </c>
      <c r="I154" s="21">
        <f t="shared" si="26"/>
        <v>16257.599999999999</v>
      </c>
      <c r="J154" s="107">
        <f t="shared" si="24"/>
        <v>106577.60000000001</v>
      </c>
    </row>
    <row r="155" spans="1:10" x14ac:dyDescent="0.25">
      <c r="A155" s="21" t="s">
        <v>47</v>
      </c>
      <c r="B155" s="21" t="s">
        <v>26</v>
      </c>
      <c r="C155" s="21" t="s">
        <v>9</v>
      </c>
      <c r="D155" s="21" t="s">
        <v>27</v>
      </c>
      <c r="E155" s="21" t="s">
        <v>28</v>
      </c>
      <c r="F155" s="127">
        <v>92380</v>
      </c>
      <c r="G155" s="21">
        <v>1100</v>
      </c>
      <c r="H155" s="21">
        <f t="shared" si="25"/>
        <v>91280</v>
      </c>
      <c r="I155" s="21">
        <f t="shared" si="26"/>
        <v>16430.399999999998</v>
      </c>
      <c r="J155" s="107">
        <f t="shared" si="24"/>
        <v>107710.39999999999</v>
      </c>
    </row>
    <row r="156" spans="1:10" x14ac:dyDescent="0.25">
      <c r="A156" s="21" t="s">
        <v>47</v>
      </c>
      <c r="B156" s="21" t="s">
        <v>26</v>
      </c>
      <c r="C156" s="21" t="s">
        <v>29</v>
      </c>
      <c r="D156" s="21" t="s">
        <v>38</v>
      </c>
      <c r="E156" s="21" t="s">
        <v>39</v>
      </c>
      <c r="F156" s="21">
        <v>91580</v>
      </c>
      <c r="G156" s="21">
        <v>1100</v>
      </c>
      <c r="H156" s="21">
        <f t="shared" si="25"/>
        <v>90480</v>
      </c>
      <c r="I156" s="21">
        <f t="shared" si="26"/>
        <v>16286.4</v>
      </c>
      <c r="J156" s="107">
        <f t="shared" si="24"/>
        <v>106766.39999999999</v>
      </c>
    </row>
    <row r="157" spans="1:10" x14ac:dyDescent="0.25">
      <c r="A157" s="21" t="s">
        <v>47</v>
      </c>
      <c r="B157" s="21" t="s">
        <v>102</v>
      </c>
      <c r="C157" s="21" t="s">
        <v>91</v>
      </c>
      <c r="D157" s="21" t="s">
        <v>105</v>
      </c>
      <c r="E157" s="21" t="s">
        <v>92</v>
      </c>
      <c r="F157" s="21">
        <v>83745</v>
      </c>
      <c r="G157" s="21">
        <v>0</v>
      </c>
      <c r="H157" s="21">
        <f t="shared" si="25"/>
        <v>83745</v>
      </c>
      <c r="I157" s="21">
        <f t="shared" si="26"/>
        <v>15074.099999999999</v>
      </c>
      <c r="J157" s="107">
        <f t="shared" si="24"/>
        <v>98819.1</v>
      </c>
    </row>
    <row r="158" spans="1:10" x14ac:dyDescent="0.25">
      <c r="A158" s="21" t="s">
        <v>47</v>
      </c>
      <c r="B158" s="21" t="s">
        <v>102</v>
      </c>
      <c r="C158" s="21" t="s">
        <v>93</v>
      </c>
      <c r="D158" s="21" t="s">
        <v>106</v>
      </c>
      <c r="E158" s="21" t="s">
        <v>94</v>
      </c>
      <c r="F158" s="21">
        <v>82945</v>
      </c>
      <c r="G158" s="21">
        <v>0</v>
      </c>
      <c r="H158" s="21">
        <f t="shared" si="25"/>
        <v>82945</v>
      </c>
      <c r="I158" s="21">
        <f t="shared" si="26"/>
        <v>14930.099999999999</v>
      </c>
      <c r="J158" s="107">
        <f t="shared" si="24"/>
        <v>97875.1</v>
      </c>
    </row>
    <row r="159" spans="1:10" x14ac:dyDescent="0.25">
      <c r="A159" s="21" t="s">
        <v>47</v>
      </c>
      <c r="B159" s="21" t="s">
        <v>102</v>
      </c>
      <c r="C159" s="21" t="s">
        <v>95</v>
      </c>
      <c r="D159" s="21" t="s">
        <v>107</v>
      </c>
      <c r="E159" s="21" t="s">
        <v>96</v>
      </c>
      <c r="F159" s="21">
        <v>82945</v>
      </c>
      <c r="G159" s="21">
        <v>0</v>
      </c>
      <c r="H159" s="21">
        <f t="shared" si="25"/>
        <v>82945</v>
      </c>
      <c r="I159" s="21">
        <f t="shared" si="26"/>
        <v>14930.099999999999</v>
      </c>
      <c r="J159" s="107">
        <f t="shared" si="24"/>
        <v>97875.1</v>
      </c>
    </row>
    <row r="160" spans="1:10" x14ac:dyDescent="0.25">
      <c r="A160" s="21" t="s">
        <v>47</v>
      </c>
      <c r="B160" s="21" t="s">
        <v>102</v>
      </c>
      <c r="C160" s="21" t="s">
        <v>97</v>
      </c>
      <c r="D160" s="21" t="s">
        <v>108</v>
      </c>
      <c r="E160" s="21" t="s">
        <v>98</v>
      </c>
      <c r="F160" s="21">
        <v>84245</v>
      </c>
      <c r="G160" s="21">
        <v>0</v>
      </c>
      <c r="H160" s="21">
        <f t="shared" si="25"/>
        <v>84245</v>
      </c>
      <c r="I160" s="21">
        <f t="shared" si="26"/>
        <v>15164.099999999999</v>
      </c>
      <c r="J160" s="107">
        <f t="shared" si="24"/>
        <v>99409.1</v>
      </c>
    </row>
    <row r="161" spans="1:10" ht="15.75" thickBot="1" x14ac:dyDescent="0.3">
      <c r="A161" s="141" t="s">
        <v>52</v>
      </c>
      <c r="B161" s="142"/>
      <c r="C161" s="142"/>
      <c r="D161" s="143"/>
      <c r="J161" s="7"/>
    </row>
    <row r="162" spans="1:10" ht="60.75" thickBot="1" x14ac:dyDescent="0.3">
      <c r="A162" s="45" t="s">
        <v>53</v>
      </c>
      <c r="B162" s="46" t="s">
        <v>77</v>
      </c>
      <c r="C162" s="47" t="s">
        <v>78</v>
      </c>
      <c r="E162" s="149" t="s">
        <v>85</v>
      </c>
      <c r="F162" s="150"/>
      <c r="J162" s="7"/>
    </row>
    <row r="163" spans="1:10" x14ac:dyDescent="0.25">
      <c r="A163" s="48" t="s">
        <v>54</v>
      </c>
      <c r="B163" s="42" t="s">
        <v>109</v>
      </c>
      <c r="C163" s="49">
        <v>200</v>
      </c>
      <c r="E163" s="39" t="s">
        <v>88</v>
      </c>
      <c r="F163" s="42">
        <v>1100</v>
      </c>
      <c r="J163" s="7"/>
    </row>
    <row r="164" spans="1:10" ht="15.75" thickBot="1" x14ac:dyDescent="0.3">
      <c r="A164" s="50" t="s">
        <v>55</v>
      </c>
      <c r="B164" s="43" t="s">
        <v>110</v>
      </c>
      <c r="C164" s="51">
        <v>450</v>
      </c>
      <c r="E164" s="63" t="s">
        <v>89</v>
      </c>
      <c r="F164" s="64">
        <v>500</v>
      </c>
      <c r="J164" s="7"/>
    </row>
    <row r="165" spans="1:10" ht="15.75" thickBot="1" x14ac:dyDescent="0.3">
      <c r="A165" s="50" t="s">
        <v>56</v>
      </c>
      <c r="B165" s="43" t="s">
        <v>111</v>
      </c>
      <c r="C165" s="51">
        <v>500</v>
      </c>
      <c r="E165" s="65" t="s">
        <v>121</v>
      </c>
      <c r="F165" s="41">
        <v>1600</v>
      </c>
      <c r="J165" s="7"/>
    </row>
    <row r="166" spans="1:10" x14ac:dyDescent="0.25">
      <c r="A166" s="50" t="s">
        <v>57</v>
      </c>
      <c r="B166" s="43" t="s">
        <v>112</v>
      </c>
      <c r="C166" s="51">
        <v>550</v>
      </c>
      <c r="J166" s="7"/>
    </row>
    <row r="167" spans="1:10" x14ac:dyDescent="0.25">
      <c r="A167" s="50" t="s">
        <v>58</v>
      </c>
      <c r="B167" s="43" t="s">
        <v>113</v>
      </c>
      <c r="C167" s="51">
        <v>650</v>
      </c>
      <c r="J167" s="7"/>
    </row>
    <row r="168" spans="1:10" x14ac:dyDescent="0.25">
      <c r="A168" s="50" t="s">
        <v>60</v>
      </c>
      <c r="B168" s="43" t="s">
        <v>114</v>
      </c>
      <c r="C168" s="51">
        <v>750</v>
      </c>
      <c r="G168" s="32" t="s">
        <v>59</v>
      </c>
      <c r="J168" s="7"/>
    </row>
    <row r="169" spans="1:10" x14ac:dyDescent="0.25">
      <c r="A169" s="50" t="s">
        <v>61</v>
      </c>
      <c r="B169" s="43" t="s">
        <v>115</v>
      </c>
      <c r="C169" s="51">
        <v>850</v>
      </c>
      <c r="J169" s="7"/>
    </row>
    <row r="170" spans="1:10" x14ac:dyDescent="0.25">
      <c r="A170" s="50" t="s">
        <v>62</v>
      </c>
      <c r="B170" s="43" t="s">
        <v>116</v>
      </c>
      <c r="C170" s="51">
        <v>950</v>
      </c>
      <c r="J170" s="7"/>
    </row>
    <row r="171" spans="1:10" x14ac:dyDescent="0.25">
      <c r="A171" s="50" t="s">
        <v>63</v>
      </c>
      <c r="B171" s="43" t="s">
        <v>117</v>
      </c>
      <c r="C171" s="51">
        <v>1000</v>
      </c>
      <c r="J171" s="7"/>
    </row>
    <row r="172" spans="1:10" x14ac:dyDescent="0.25">
      <c r="A172" s="50" t="s">
        <v>64</v>
      </c>
      <c r="B172" s="43" t="s">
        <v>118</v>
      </c>
      <c r="C172" s="51">
        <v>1050</v>
      </c>
      <c r="J172" s="7"/>
    </row>
    <row r="173" spans="1:10" x14ac:dyDescent="0.25">
      <c r="A173" s="50" t="s">
        <v>65</v>
      </c>
      <c r="B173" s="43" t="s">
        <v>119</v>
      </c>
      <c r="C173" s="51">
        <v>1100</v>
      </c>
      <c r="J173" s="7"/>
    </row>
    <row r="174" spans="1:10" ht="15.75" thickBot="1" x14ac:dyDescent="0.3">
      <c r="A174" s="40" t="s">
        <v>104</v>
      </c>
      <c r="B174" s="44" t="s">
        <v>120</v>
      </c>
      <c r="C174" s="52">
        <v>1200</v>
      </c>
      <c r="J174" s="7"/>
    </row>
    <row r="175" spans="1:10" ht="21" x14ac:dyDescent="0.25">
      <c r="A175" s="144" t="s">
        <v>66</v>
      </c>
      <c r="B175" s="145"/>
      <c r="C175" s="145"/>
      <c r="D175" s="145"/>
      <c r="E175" s="145"/>
      <c r="F175" s="145"/>
      <c r="G175" s="145"/>
      <c r="H175" s="145"/>
      <c r="I175" s="145"/>
      <c r="J175" s="7"/>
    </row>
    <row r="176" spans="1:10" x14ac:dyDescent="0.25">
      <c r="A176" s="26" t="s">
        <v>74</v>
      </c>
      <c r="B176" s="8"/>
      <c r="C176" s="8"/>
      <c r="D176" s="8"/>
      <c r="E176" s="12"/>
      <c r="F176" s="12"/>
      <c r="G176" s="12"/>
      <c r="H176" s="12"/>
      <c r="I176" s="12"/>
      <c r="J176" s="9"/>
    </row>
    <row r="177" spans="1:10" x14ac:dyDescent="0.25">
      <c r="A177" s="26" t="s">
        <v>75</v>
      </c>
      <c r="B177" s="8"/>
      <c r="C177" s="8"/>
      <c r="D177" s="8"/>
      <c r="E177" s="12"/>
      <c r="F177" s="12"/>
      <c r="G177" s="12"/>
      <c r="H177" s="12"/>
      <c r="I177" s="12"/>
      <c r="J177" s="9"/>
    </row>
    <row r="178" spans="1:10" x14ac:dyDescent="0.25">
      <c r="A178" s="26" t="s">
        <v>67</v>
      </c>
      <c r="B178" s="8"/>
      <c r="C178" s="8"/>
      <c r="D178" s="8"/>
      <c r="E178" s="12"/>
      <c r="F178" s="12"/>
      <c r="G178" s="12"/>
      <c r="H178" s="12"/>
      <c r="I178" s="12"/>
      <c r="J178" s="9"/>
    </row>
    <row r="179" spans="1:10" ht="15" customHeight="1" x14ac:dyDescent="0.25">
      <c r="A179" s="146" t="s">
        <v>79</v>
      </c>
      <c r="B179" s="147"/>
      <c r="C179" s="147"/>
      <c r="D179" s="147"/>
      <c r="E179" s="147"/>
      <c r="F179" s="147"/>
      <c r="G179" s="147"/>
      <c r="H179" s="147"/>
      <c r="I179" s="147"/>
      <c r="J179" s="148"/>
    </row>
    <row r="180" spans="1:10" ht="76.5" customHeight="1" x14ac:dyDescent="0.25">
      <c r="A180" s="146" t="s">
        <v>76</v>
      </c>
      <c r="B180" s="147"/>
      <c r="C180" s="147"/>
      <c r="D180" s="147"/>
      <c r="E180" s="147"/>
      <c r="F180" s="147"/>
      <c r="G180" s="147"/>
      <c r="H180" s="147"/>
      <c r="I180" s="147"/>
      <c r="J180" s="148"/>
    </row>
    <row r="181" spans="1:10" x14ac:dyDescent="0.25">
      <c r="A181" s="26" t="s">
        <v>68</v>
      </c>
      <c r="B181" s="8"/>
      <c r="C181" s="8"/>
      <c r="D181" s="8"/>
      <c r="E181" s="8"/>
      <c r="F181" s="12"/>
      <c r="G181" s="12"/>
      <c r="H181" s="8"/>
      <c r="I181" s="12"/>
      <c r="J181" s="9"/>
    </row>
    <row r="182" spans="1:10" x14ac:dyDescent="0.25">
      <c r="A182" s="26" t="s">
        <v>69</v>
      </c>
      <c r="B182" s="8"/>
      <c r="C182" s="8"/>
      <c r="D182" s="8"/>
      <c r="E182" s="8"/>
      <c r="F182" s="12"/>
      <c r="G182" s="12"/>
      <c r="H182" s="12"/>
      <c r="I182" s="8"/>
      <c r="J182" s="9"/>
    </row>
    <row r="183" spans="1:10" x14ac:dyDescent="0.25">
      <c r="A183" s="26" t="s">
        <v>70</v>
      </c>
      <c r="B183" s="8"/>
      <c r="C183" s="8"/>
      <c r="D183" s="8"/>
      <c r="E183" s="8"/>
      <c r="F183" s="12"/>
      <c r="G183" s="12"/>
      <c r="H183" s="12"/>
      <c r="I183" s="8"/>
      <c r="J183" s="9"/>
    </row>
    <row r="184" spans="1:10" x14ac:dyDescent="0.25">
      <c r="A184" s="26" t="s">
        <v>71</v>
      </c>
      <c r="B184" s="8"/>
      <c r="C184" s="8"/>
      <c r="D184" s="8"/>
      <c r="E184" s="8"/>
      <c r="F184" s="12"/>
      <c r="G184" s="12"/>
      <c r="H184" s="12"/>
      <c r="I184" s="8"/>
      <c r="J184" s="9"/>
    </row>
    <row r="185" spans="1:10" s="6" customFormat="1" x14ac:dyDescent="0.25">
      <c r="A185" s="26" t="s">
        <v>70</v>
      </c>
      <c r="B185" s="8"/>
      <c r="C185" s="8"/>
      <c r="D185" s="8"/>
      <c r="E185" s="8"/>
      <c r="F185" s="12"/>
      <c r="G185" s="12"/>
      <c r="H185" s="12"/>
      <c r="I185" s="8"/>
      <c r="J185" s="9"/>
    </row>
    <row r="186" spans="1:10" s="6" customFormat="1" x14ac:dyDescent="0.25">
      <c r="A186" s="26" t="s">
        <v>71</v>
      </c>
      <c r="B186" s="8"/>
      <c r="C186" s="8"/>
      <c r="D186" s="8"/>
      <c r="E186" s="8"/>
      <c r="F186" s="12"/>
      <c r="G186" s="12"/>
      <c r="H186" s="12"/>
      <c r="I186" s="8"/>
      <c r="J186" s="9"/>
    </row>
    <row r="187" spans="1:10" s="6" customFormat="1" ht="15.75" thickBot="1" x14ac:dyDescent="0.3">
      <c r="A187" s="27" t="s">
        <v>72</v>
      </c>
      <c r="B187" s="16"/>
      <c r="C187" s="16"/>
      <c r="D187" s="16"/>
      <c r="E187" s="17"/>
      <c r="F187" s="17"/>
      <c r="G187" s="17"/>
      <c r="H187" s="17"/>
      <c r="I187" s="16"/>
      <c r="J187" s="19"/>
    </row>
    <row r="1034" spans="2:4" x14ac:dyDescent="0.25">
      <c r="B1034" s="130"/>
      <c r="C1034" s="130"/>
      <c r="D1034" s="130"/>
    </row>
  </sheetData>
  <mergeCells count="13">
    <mergeCell ref="B1034:D1034"/>
    <mergeCell ref="D7:E7"/>
    <mergeCell ref="A1:I1"/>
    <mergeCell ref="A2:I2"/>
    <mergeCell ref="A3:I3"/>
    <mergeCell ref="A4:I4"/>
    <mergeCell ref="A5:I5"/>
    <mergeCell ref="A6:I6"/>
    <mergeCell ref="A161:D161"/>
    <mergeCell ref="A175:I175"/>
    <mergeCell ref="A179:J179"/>
    <mergeCell ref="A180:J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topLeftCell="A52" zoomScale="112" zoomScaleNormal="112" zoomScaleSheetLayoutView="115" workbookViewId="0">
      <selection activeCell="F63" sqref="F63"/>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33"/>
      <c r="B1" s="134"/>
      <c r="C1" s="134"/>
      <c r="D1" s="134"/>
      <c r="E1" s="134"/>
      <c r="F1" s="134"/>
      <c r="G1" s="134"/>
      <c r="H1" s="134"/>
      <c r="I1" s="134"/>
      <c r="J1" s="22"/>
    </row>
    <row r="2" spans="1:10" s="1" customFormat="1" ht="18" customHeight="1" x14ac:dyDescent="0.25">
      <c r="A2" s="135"/>
      <c r="B2" s="136"/>
      <c r="C2" s="136"/>
      <c r="D2" s="136"/>
      <c r="E2" s="136"/>
      <c r="F2" s="136"/>
      <c r="G2" s="136"/>
      <c r="H2" s="136"/>
      <c r="I2" s="136"/>
      <c r="J2" s="23"/>
    </row>
    <row r="3" spans="1:10" s="1" customFormat="1" ht="18" customHeight="1" x14ac:dyDescent="0.25">
      <c r="A3" s="135"/>
      <c r="B3" s="136"/>
      <c r="C3" s="136"/>
      <c r="D3" s="136"/>
      <c r="E3" s="136"/>
      <c r="F3" s="136"/>
      <c r="G3" s="136"/>
      <c r="H3" s="136"/>
      <c r="I3" s="136"/>
      <c r="J3" s="23"/>
    </row>
    <row r="4" spans="1:10" s="1" customFormat="1" ht="18" customHeight="1" x14ac:dyDescent="0.25">
      <c r="A4" s="137" t="s">
        <v>0</v>
      </c>
      <c r="B4" s="138"/>
      <c r="C4" s="138"/>
      <c r="D4" s="138"/>
      <c r="E4" s="138"/>
      <c r="F4" s="138"/>
      <c r="G4" s="138"/>
      <c r="H4" s="138"/>
      <c r="I4" s="138"/>
      <c r="J4" s="23"/>
    </row>
    <row r="5" spans="1:10" s="1" customFormat="1" ht="18" customHeight="1" x14ac:dyDescent="0.25">
      <c r="A5" s="137" t="s">
        <v>73</v>
      </c>
      <c r="B5" s="138"/>
      <c r="C5" s="138"/>
      <c r="D5" s="138"/>
      <c r="E5" s="138"/>
      <c r="F5" s="138"/>
      <c r="G5" s="138"/>
      <c r="H5" s="138"/>
      <c r="I5" s="138"/>
      <c r="J5" s="23"/>
    </row>
    <row r="6" spans="1:10" s="1" customFormat="1" ht="18" customHeight="1" thickBot="1" x14ac:dyDescent="0.3">
      <c r="A6" s="139" t="s">
        <v>126</v>
      </c>
      <c r="B6" s="140"/>
      <c r="C6" s="140"/>
      <c r="D6" s="140"/>
      <c r="E6" s="140"/>
      <c r="F6" s="140"/>
      <c r="G6" s="140"/>
      <c r="H6" s="140"/>
      <c r="I6" s="140"/>
      <c r="J6" s="23"/>
    </row>
    <row r="7" spans="1:10" s="31" customFormat="1" ht="45" x14ac:dyDescent="0.25">
      <c r="A7" s="125" t="s">
        <v>1</v>
      </c>
      <c r="B7" s="108" t="s">
        <v>3</v>
      </c>
      <c r="C7" s="126"/>
      <c r="D7" s="108" t="s">
        <v>2</v>
      </c>
      <c r="E7" s="126"/>
      <c r="F7" s="109" t="s">
        <v>4</v>
      </c>
      <c r="G7" s="110" t="s">
        <v>5</v>
      </c>
      <c r="H7" s="109" t="s">
        <v>6</v>
      </c>
      <c r="I7" s="111" t="s">
        <v>7</v>
      </c>
      <c r="J7" s="112" t="s">
        <v>8</v>
      </c>
    </row>
    <row r="8" spans="1:10" x14ac:dyDescent="0.25">
      <c r="A8" s="21" t="s">
        <v>13</v>
      </c>
      <c r="B8" s="21" t="s">
        <v>10</v>
      </c>
      <c r="C8" s="21" t="s">
        <v>9</v>
      </c>
      <c r="D8" s="21" t="s">
        <v>11</v>
      </c>
      <c r="E8" s="21" t="s">
        <v>12</v>
      </c>
      <c r="F8" s="127">
        <v>89099</v>
      </c>
      <c r="G8" s="21">
        <v>1100</v>
      </c>
      <c r="H8" s="21">
        <f t="shared" ref="H8:H22" si="0">F8-G8</f>
        <v>87999</v>
      </c>
      <c r="I8" s="21">
        <f t="shared" ref="I8:I22" si="1">H8*18%</f>
        <v>15839.82</v>
      </c>
      <c r="J8" s="107">
        <f>+H8+I8</f>
        <v>103838.82</v>
      </c>
    </row>
    <row r="9" spans="1:10" x14ac:dyDescent="0.25">
      <c r="A9" s="21" t="s">
        <v>13</v>
      </c>
      <c r="B9" s="21" t="s">
        <v>10</v>
      </c>
      <c r="C9" s="21" t="s">
        <v>29</v>
      </c>
      <c r="D9" s="21" t="s">
        <v>30</v>
      </c>
      <c r="E9" s="21" t="s">
        <v>31</v>
      </c>
      <c r="F9" s="21">
        <v>88299</v>
      </c>
      <c r="G9" s="21">
        <v>1100</v>
      </c>
      <c r="H9" s="21">
        <f t="shared" si="0"/>
        <v>87199</v>
      </c>
      <c r="I9" s="21">
        <f t="shared" si="1"/>
        <v>15695.82</v>
      </c>
      <c r="J9" s="107">
        <f t="shared" ref="J9:J64" si="2">+H9+I9</f>
        <v>102894.82</v>
      </c>
    </row>
    <row r="10" spans="1:10" x14ac:dyDescent="0.25">
      <c r="A10" s="21" t="s">
        <v>13</v>
      </c>
      <c r="B10" s="21" t="s">
        <v>10</v>
      </c>
      <c r="C10" s="21" t="s">
        <v>9</v>
      </c>
      <c r="D10" s="21" t="s">
        <v>14</v>
      </c>
      <c r="E10" s="21" t="s">
        <v>15</v>
      </c>
      <c r="F10" s="21">
        <v>88299</v>
      </c>
      <c r="G10" s="21">
        <v>1100</v>
      </c>
      <c r="H10" s="21">
        <f t="shared" si="0"/>
        <v>87199</v>
      </c>
      <c r="I10" s="21">
        <f t="shared" si="1"/>
        <v>15695.82</v>
      </c>
      <c r="J10" s="107">
        <f t="shared" si="2"/>
        <v>102894.82</v>
      </c>
    </row>
    <row r="11" spans="1:10" x14ac:dyDescent="0.25">
      <c r="A11" s="21" t="s">
        <v>13</v>
      </c>
      <c r="B11" s="21" t="s">
        <v>10</v>
      </c>
      <c r="C11" s="21" t="s">
        <v>29</v>
      </c>
      <c r="D11" s="21" t="s">
        <v>32</v>
      </c>
      <c r="E11" s="21" t="s">
        <v>33</v>
      </c>
      <c r="F11" s="21">
        <v>87499</v>
      </c>
      <c r="G11" s="21">
        <v>1100</v>
      </c>
      <c r="H11" s="21">
        <f t="shared" si="0"/>
        <v>86399</v>
      </c>
      <c r="I11" s="21">
        <f t="shared" si="1"/>
        <v>15551.82</v>
      </c>
      <c r="J11" s="107">
        <f t="shared" si="2"/>
        <v>101950.82</v>
      </c>
    </row>
    <row r="12" spans="1:10" x14ac:dyDescent="0.25">
      <c r="A12" s="21" t="s">
        <v>13</v>
      </c>
      <c r="B12" s="21" t="s">
        <v>16</v>
      </c>
      <c r="C12" s="21" t="s">
        <v>9</v>
      </c>
      <c r="D12" s="21" t="s">
        <v>17</v>
      </c>
      <c r="E12" s="21" t="s">
        <v>18</v>
      </c>
      <c r="F12" s="127">
        <v>87909</v>
      </c>
      <c r="G12" s="21">
        <v>1100</v>
      </c>
      <c r="H12" s="21">
        <f t="shared" si="0"/>
        <v>86809</v>
      </c>
      <c r="I12" s="21">
        <f t="shared" si="1"/>
        <v>15625.619999999999</v>
      </c>
      <c r="J12" s="107">
        <f t="shared" si="2"/>
        <v>102434.62</v>
      </c>
    </row>
    <row r="13" spans="1:10" x14ac:dyDescent="0.25">
      <c r="A13" s="21" t="s">
        <v>13</v>
      </c>
      <c r="B13" s="21" t="s">
        <v>16</v>
      </c>
      <c r="C13" s="21" t="s">
        <v>29</v>
      </c>
      <c r="D13" s="21" t="s">
        <v>34</v>
      </c>
      <c r="E13" s="21" t="s">
        <v>35</v>
      </c>
      <c r="F13" s="21">
        <v>87109</v>
      </c>
      <c r="G13" s="21">
        <v>1100</v>
      </c>
      <c r="H13" s="21">
        <f t="shared" si="0"/>
        <v>86009</v>
      </c>
      <c r="I13" s="21">
        <f t="shared" si="1"/>
        <v>15481.619999999999</v>
      </c>
      <c r="J13" s="107">
        <f t="shared" si="2"/>
        <v>101490.62</v>
      </c>
    </row>
    <row r="14" spans="1:10" x14ac:dyDescent="0.25">
      <c r="A14" s="21" t="s">
        <v>13</v>
      </c>
      <c r="B14" s="21" t="s">
        <v>16</v>
      </c>
      <c r="C14" s="21" t="s">
        <v>9</v>
      </c>
      <c r="D14" s="21" t="s">
        <v>19</v>
      </c>
      <c r="E14" s="21" t="s">
        <v>20</v>
      </c>
      <c r="F14" s="21">
        <v>90419</v>
      </c>
      <c r="G14" s="21">
        <v>1100</v>
      </c>
      <c r="H14" s="21">
        <f t="shared" si="0"/>
        <v>89319</v>
      </c>
      <c r="I14" s="21">
        <f t="shared" si="1"/>
        <v>16077.42</v>
      </c>
      <c r="J14" s="107">
        <f t="shared" si="2"/>
        <v>105396.42</v>
      </c>
    </row>
    <row r="15" spans="1:10" x14ac:dyDescent="0.25">
      <c r="A15" s="21" t="s">
        <v>13</v>
      </c>
      <c r="B15" s="21" t="s">
        <v>16</v>
      </c>
      <c r="C15" s="21" t="s">
        <v>99</v>
      </c>
      <c r="D15" s="21" t="s">
        <v>100</v>
      </c>
      <c r="E15" s="21" t="s">
        <v>101</v>
      </c>
      <c r="F15" s="21">
        <v>89619</v>
      </c>
      <c r="G15" s="21">
        <v>1100</v>
      </c>
      <c r="H15" s="21">
        <f t="shared" ref="H15" si="3">F15-G15</f>
        <v>88519</v>
      </c>
      <c r="I15" s="21">
        <f t="shared" ref="I15" si="4">H15*18%</f>
        <v>15933.42</v>
      </c>
      <c r="J15" s="107">
        <f t="shared" si="2"/>
        <v>104452.42</v>
      </c>
    </row>
    <row r="16" spans="1:10" x14ac:dyDescent="0.25">
      <c r="A16" s="21" t="s">
        <v>13</v>
      </c>
      <c r="B16" s="21" t="s">
        <v>21</v>
      </c>
      <c r="C16" s="21" t="s">
        <v>9</v>
      </c>
      <c r="D16" s="21" t="s">
        <v>22</v>
      </c>
      <c r="E16" s="21" t="s">
        <v>23</v>
      </c>
      <c r="F16" s="127">
        <v>89955</v>
      </c>
      <c r="G16" s="21">
        <v>1100</v>
      </c>
      <c r="H16" s="21">
        <f t="shared" si="0"/>
        <v>88855</v>
      </c>
      <c r="I16" s="21">
        <f t="shared" si="1"/>
        <v>15993.9</v>
      </c>
      <c r="J16" s="107">
        <f t="shared" si="2"/>
        <v>104848.9</v>
      </c>
    </row>
    <row r="17" spans="1:10" x14ac:dyDescent="0.25">
      <c r="A17" s="21" t="s">
        <v>13</v>
      </c>
      <c r="B17" s="21" t="s">
        <v>21</v>
      </c>
      <c r="C17" s="21" t="s">
        <v>29</v>
      </c>
      <c r="D17" s="21" t="s">
        <v>36</v>
      </c>
      <c r="E17" s="21" t="s">
        <v>37</v>
      </c>
      <c r="F17" s="21">
        <v>89155</v>
      </c>
      <c r="G17" s="21">
        <v>1100</v>
      </c>
      <c r="H17" s="21">
        <f t="shared" si="0"/>
        <v>88055</v>
      </c>
      <c r="I17" s="21">
        <f t="shared" si="1"/>
        <v>15849.9</v>
      </c>
      <c r="J17" s="107">
        <f t="shared" si="2"/>
        <v>103904.9</v>
      </c>
    </row>
    <row r="18" spans="1:10" x14ac:dyDescent="0.25">
      <c r="A18" s="21" t="s">
        <v>13</v>
      </c>
      <c r="B18" s="21" t="s">
        <v>122</v>
      </c>
      <c r="C18" s="21" t="s">
        <v>9</v>
      </c>
      <c r="D18" s="21" t="s">
        <v>123</v>
      </c>
      <c r="E18" s="21" t="s">
        <v>124</v>
      </c>
      <c r="F18" s="21">
        <v>86499</v>
      </c>
      <c r="G18" s="21">
        <v>1100</v>
      </c>
      <c r="H18" s="21">
        <f t="shared" ref="H18" si="5">F18-G18</f>
        <v>85399</v>
      </c>
      <c r="I18" s="21">
        <f t="shared" ref="I18" si="6">H18*18%</f>
        <v>15371.82</v>
      </c>
      <c r="J18" s="107">
        <f t="shared" si="2"/>
        <v>100770.82</v>
      </c>
    </row>
    <row r="19" spans="1:10" x14ac:dyDescent="0.25">
      <c r="A19" s="21" t="s">
        <v>13</v>
      </c>
      <c r="B19" s="21" t="s">
        <v>42</v>
      </c>
      <c r="C19" s="21" t="s">
        <v>9</v>
      </c>
      <c r="D19" s="21" t="s">
        <v>24</v>
      </c>
      <c r="E19" s="21" t="s">
        <v>25</v>
      </c>
      <c r="F19" s="127">
        <v>91813</v>
      </c>
      <c r="G19" s="21">
        <v>1100</v>
      </c>
      <c r="H19" s="21">
        <f t="shared" si="0"/>
        <v>90713</v>
      </c>
      <c r="I19" s="21">
        <f t="shared" si="1"/>
        <v>16328.34</v>
      </c>
      <c r="J19" s="107">
        <f t="shared" si="2"/>
        <v>107041.34</v>
      </c>
    </row>
    <row r="20" spans="1:10" x14ac:dyDescent="0.25">
      <c r="A20" s="21" t="s">
        <v>13</v>
      </c>
      <c r="B20" s="21" t="s">
        <v>42</v>
      </c>
      <c r="C20" s="21" t="s">
        <v>29</v>
      </c>
      <c r="D20" s="21" t="s">
        <v>40</v>
      </c>
      <c r="E20" s="21" t="s">
        <v>41</v>
      </c>
      <c r="F20" s="21">
        <v>91013</v>
      </c>
      <c r="G20" s="21">
        <v>1100</v>
      </c>
      <c r="H20" s="21">
        <f t="shared" si="0"/>
        <v>89913</v>
      </c>
      <c r="I20" s="21">
        <f t="shared" si="1"/>
        <v>16184.34</v>
      </c>
      <c r="J20" s="107">
        <f t="shared" si="2"/>
        <v>106097.34</v>
      </c>
    </row>
    <row r="21" spans="1:10" x14ac:dyDescent="0.25">
      <c r="A21" s="21" t="s">
        <v>13</v>
      </c>
      <c r="B21" s="21" t="s">
        <v>26</v>
      </c>
      <c r="C21" s="21" t="s">
        <v>9</v>
      </c>
      <c r="D21" s="21" t="s">
        <v>27</v>
      </c>
      <c r="E21" s="21" t="s">
        <v>28</v>
      </c>
      <c r="F21" s="127">
        <v>90652</v>
      </c>
      <c r="G21" s="21">
        <v>1100</v>
      </c>
      <c r="H21" s="21">
        <f t="shared" si="0"/>
        <v>89552</v>
      </c>
      <c r="I21" s="21">
        <f t="shared" si="1"/>
        <v>16119.359999999999</v>
      </c>
      <c r="J21" s="107">
        <f t="shared" si="2"/>
        <v>105671.36</v>
      </c>
    </row>
    <row r="22" spans="1:10" x14ac:dyDescent="0.25">
      <c r="A22" s="21" t="s">
        <v>13</v>
      </c>
      <c r="B22" s="21" t="s">
        <v>26</v>
      </c>
      <c r="C22" s="21" t="s">
        <v>29</v>
      </c>
      <c r="D22" s="21" t="s">
        <v>38</v>
      </c>
      <c r="E22" s="21" t="s">
        <v>39</v>
      </c>
      <c r="F22" s="21">
        <v>89852</v>
      </c>
      <c r="G22" s="21">
        <v>1100</v>
      </c>
      <c r="H22" s="21">
        <f t="shared" si="0"/>
        <v>88752</v>
      </c>
      <c r="I22" s="21">
        <f t="shared" si="1"/>
        <v>15975.359999999999</v>
      </c>
      <c r="J22" s="107">
        <f t="shared" si="2"/>
        <v>104727.36</v>
      </c>
    </row>
    <row r="23" spans="1:10" x14ac:dyDescent="0.25">
      <c r="A23" s="21" t="s">
        <v>13</v>
      </c>
      <c r="B23" s="21" t="s">
        <v>102</v>
      </c>
      <c r="C23" s="21" t="s">
        <v>91</v>
      </c>
      <c r="D23" s="21" t="s">
        <v>105</v>
      </c>
      <c r="E23" s="21" t="s">
        <v>92</v>
      </c>
      <c r="F23" s="21">
        <v>83109</v>
      </c>
      <c r="G23" s="21">
        <v>0</v>
      </c>
      <c r="H23" s="21">
        <f t="shared" ref="H23:H45" si="7">F23-G23</f>
        <v>83109</v>
      </c>
      <c r="I23" s="21">
        <f t="shared" ref="I23:I45" si="8">H23*18%</f>
        <v>14959.619999999999</v>
      </c>
      <c r="J23" s="107">
        <f t="shared" si="2"/>
        <v>98068.62</v>
      </c>
    </row>
    <row r="24" spans="1:10" x14ac:dyDescent="0.25">
      <c r="A24" s="21" t="s">
        <v>13</v>
      </c>
      <c r="B24" s="21" t="s">
        <v>102</v>
      </c>
      <c r="C24" s="21" t="s">
        <v>93</v>
      </c>
      <c r="D24" s="21" t="s">
        <v>106</v>
      </c>
      <c r="E24" s="21" t="s">
        <v>94</v>
      </c>
      <c r="F24" s="21">
        <v>82309</v>
      </c>
      <c r="G24" s="21">
        <v>0</v>
      </c>
      <c r="H24" s="21">
        <f t="shared" si="7"/>
        <v>82309</v>
      </c>
      <c r="I24" s="21">
        <f t="shared" si="8"/>
        <v>14815.619999999999</v>
      </c>
      <c r="J24" s="107">
        <f t="shared" si="2"/>
        <v>97124.62</v>
      </c>
    </row>
    <row r="25" spans="1:10" x14ac:dyDescent="0.25">
      <c r="A25" s="21" t="s">
        <v>13</v>
      </c>
      <c r="B25" s="21" t="s">
        <v>102</v>
      </c>
      <c r="C25" s="21" t="s">
        <v>95</v>
      </c>
      <c r="D25" s="21" t="s">
        <v>107</v>
      </c>
      <c r="E25" s="21" t="s">
        <v>96</v>
      </c>
      <c r="F25" s="21">
        <v>82309</v>
      </c>
      <c r="G25" s="21">
        <v>0</v>
      </c>
      <c r="H25" s="21">
        <f t="shared" si="7"/>
        <v>82309</v>
      </c>
      <c r="I25" s="21">
        <f t="shared" si="8"/>
        <v>14815.619999999999</v>
      </c>
      <c r="J25" s="107">
        <f t="shared" si="2"/>
        <v>97124.62</v>
      </c>
    </row>
    <row r="26" spans="1:10" x14ac:dyDescent="0.25">
      <c r="A26" s="21" t="s">
        <v>13</v>
      </c>
      <c r="B26" s="21" t="s">
        <v>102</v>
      </c>
      <c r="C26" s="21" t="s">
        <v>97</v>
      </c>
      <c r="D26" s="21" t="s">
        <v>108</v>
      </c>
      <c r="E26" s="21" t="s">
        <v>98</v>
      </c>
      <c r="F26" s="21">
        <v>83609</v>
      </c>
      <c r="G26" s="21">
        <v>0</v>
      </c>
      <c r="H26" s="21">
        <f t="shared" si="7"/>
        <v>83609</v>
      </c>
      <c r="I26" s="21">
        <f t="shared" si="8"/>
        <v>15049.619999999999</v>
      </c>
      <c r="J26" s="107">
        <f t="shared" si="2"/>
        <v>98658.62</v>
      </c>
    </row>
    <row r="27" spans="1:10" s="32" customFormat="1" ht="15" customHeight="1" x14ac:dyDescent="0.25">
      <c r="A27" s="21" t="s">
        <v>45</v>
      </c>
      <c r="B27" s="21" t="s">
        <v>10</v>
      </c>
      <c r="C27" s="21" t="s">
        <v>9</v>
      </c>
      <c r="D27" s="21" t="s">
        <v>11</v>
      </c>
      <c r="E27" s="21" t="s">
        <v>12</v>
      </c>
      <c r="F27" s="21">
        <v>89322</v>
      </c>
      <c r="G27" s="21">
        <v>1100</v>
      </c>
      <c r="H27" s="21">
        <f t="shared" si="7"/>
        <v>88222</v>
      </c>
      <c r="I27" s="21">
        <f t="shared" si="8"/>
        <v>15879.96</v>
      </c>
      <c r="J27" s="107">
        <f>H27+I27</f>
        <v>104101.95999999999</v>
      </c>
    </row>
    <row r="28" spans="1:10" s="32" customFormat="1" x14ac:dyDescent="0.25">
      <c r="A28" s="21" t="s">
        <v>45</v>
      </c>
      <c r="B28" s="21" t="s">
        <v>10</v>
      </c>
      <c r="C28" s="21" t="s">
        <v>29</v>
      </c>
      <c r="D28" s="21" t="s">
        <v>30</v>
      </c>
      <c r="E28" s="21" t="s">
        <v>31</v>
      </c>
      <c r="F28" s="21">
        <v>88522</v>
      </c>
      <c r="G28" s="21">
        <v>1100</v>
      </c>
      <c r="H28" s="21">
        <f t="shared" si="7"/>
        <v>87422</v>
      </c>
      <c r="I28" s="21">
        <f t="shared" si="8"/>
        <v>15735.96</v>
      </c>
      <c r="J28" s="107">
        <f t="shared" ref="J28:J45" si="9">H28+I28</f>
        <v>103157.95999999999</v>
      </c>
    </row>
    <row r="29" spans="1:10" s="32" customFormat="1" x14ac:dyDescent="0.25">
      <c r="A29" s="21" t="s">
        <v>45</v>
      </c>
      <c r="B29" s="21" t="s">
        <v>10</v>
      </c>
      <c r="C29" s="21" t="s">
        <v>9</v>
      </c>
      <c r="D29" s="21" t="s">
        <v>14</v>
      </c>
      <c r="E29" s="21" t="s">
        <v>15</v>
      </c>
      <c r="F29" s="21">
        <v>88522</v>
      </c>
      <c r="G29" s="21">
        <v>1100</v>
      </c>
      <c r="H29" s="21">
        <f t="shared" si="7"/>
        <v>87422</v>
      </c>
      <c r="I29" s="21">
        <f t="shared" si="8"/>
        <v>15735.96</v>
      </c>
      <c r="J29" s="107">
        <f t="shared" si="9"/>
        <v>103157.95999999999</v>
      </c>
    </row>
    <row r="30" spans="1:10" s="32" customFormat="1" x14ac:dyDescent="0.25">
      <c r="A30" s="21" t="s">
        <v>45</v>
      </c>
      <c r="B30" s="21" t="s">
        <v>10</v>
      </c>
      <c r="C30" s="21" t="s">
        <v>29</v>
      </c>
      <c r="D30" s="21" t="s">
        <v>32</v>
      </c>
      <c r="E30" s="21" t="s">
        <v>33</v>
      </c>
      <c r="F30" s="21">
        <v>87722</v>
      </c>
      <c r="G30" s="21">
        <v>1100</v>
      </c>
      <c r="H30" s="21">
        <f t="shared" si="7"/>
        <v>86622</v>
      </c>
      <c r="I30" s="21">
        <f t="shared" si="8"/>
        <v>15591.96</v>
      </c>
      <c r="J30" s="107">
        <f t="shared" si="9"/>
        <v>102213.95999999999</v>
      </c>
    </row>
    <row r="31" spans="1:10" s="32" customFormat="1" x14ac:dyDescent="0.25">
      <c r="A31" s="21" t="s">
        <v>45</v>
      </c>
      <c r="B31" s="21" t="s">
        <v>16</v>
      </c>
      <c r="C31" s="21" t="s">
        <v>9</v>
      </c>
      <c r="D31" s="21" t="s">
        <v>17</v>
      </c>
      <c r="E31" s="21" t="s">
        <v>18</v>
      </c>
      <c r="F31" s="21">
        <v>88239</v>
      </c>
      <c r="G31" s="21">
        <v>1100</v>
      </c>
      <c r="H31" s="21">
        <f t="shared" si="7"/>
        <v>87139</v>
      </c>
      <c r="I31" s="21">
        <f t="shared" si="8"/>
        <v>15685.019999999999</v>
      </c>
      <c r="J31" s="107">
        <f t="shared" si="9"/>
        <v>102824.02</v>
      </c>
    </row>
    <row r="32" spans="1:10" s="32" customFormat="1" x14ac:dyDescent="0.25">
      <c r="A32" s="21" t="s">
        <v>45</v>
      </c>
      <c r="B32" s="21" t="s">
        <v>16</v>
      </c>
      <c r="C32" s="21" t="s">
        <v>29</v>
      </c>
      <c r="D32" s="21" t="s">
        <v>34</v>
      </c>
      <c r="E32" s="21" t="s">
        <v>35</v>
      </c>
      <c r="F32" s="21">
        <v>87439</v>
      </c>
      <c r="G32" s="21">
        <v>1100</v>
      </c>
      <c r="H32" s="21">
        <f t="shared" si="7"/>
        <v>86339</v>
      </c>
      <c r="I32" s="21">
        <f t="shared" si="8"/>
        <v>15541.019999999999</v>
      </c>
      <c r="J32" s="107">
        <f t="shared" si="9"/>
        <v>101880.02</v>
      </c>
    </row>
    <row r="33" spans="1:10" s="32" customFormat="1" x14ac:dyDescent="0.25">
      <c r="A33" s="21" t="s">
        <v>45</v>
      </c>
      <c r="B33" s="21" t="s">
        <v>16</v>
      </c>
      <c r="C33" s="21" t="s">
        <v>9</v>
      </c>
      <c r="D33" s="21" t="s">
        <v>19</v>
      </c>
      <c r="E33" s="21" t="s">
        <v>20</v>
      </c>
      <c r="F33" s="21">
        <v>90500</v>
      </c>
      <c r="G33" s="21">
        <v>1100</v>
      </c>
      <c r="H33" s="21">
        <f t="shared" si="7"/>
        <v>89400</v>
      </c>
      <c r="I33" s="21">
        <f t="shared" si="8"/>
        <v>16092</v>
      </c>
      <c r="J33" s="107">
        <f t="shared" si="9"/>
        <v>105492</v>
      </c>
    </row>
    <row r="34" spans="1:10" s="32" customFormat="1" x14ac:dyDescent="0.25">
      <c r="A34" s="21" t="s">
        <v>45</v>
      </c>
      <c r="B34" s="21" t="s">
        <v>16</v>
      </c>
      <c r="C34" s="21" t="s">
        <v>99</v>
      </c>
      <c r="D34" s="21" t="s">
        <v>100</v>
      </c>
      <c r="E34" s="21" t="s">
        <v>101</v>
      </c>
      <c r="F34" s="21">
        <v>89700</v>
      </c>
      <c r="G34" s="21">
        <v>1100</v>
      </c>
      <c r="H34" s="21">
        <v>100272</v>
      </c>
      <c r="I34" s="21">
        <v>18048.96</v>
      </c>
      <c r="J34" s="107">
        <f t="shared" si="9"/>
        <v>118320.95999999999</v>
      </c>
    </row>
    <row r="35" spans="1:10" s="32" customFormat="1" ht="15" customHeight="1" x14ac:dyDescent="0.25">
      <c r="A35" s="21" t="s">
        <v>45</v>
      </c>
      <c r="B35" s="21" t="s">
        <v>21</v>
      </c>
      <c r="C35" s="21" t="s">
        <v>9</v>
      </c>
      <c r="D35" s="21" t="s">
        <v>22</v>
      </c>
      <c r="E35" s="21" t="s">
        <v>23</v>
      </c>
      <c r="F35" s="21">
        <v>90350</v>
      </c>
      <c r="G35" s="21">
        <v>1100</v>
      </c>
      <c r="H35" s="21">
        <f t="shared" si="7"/>
        <v>89250</v>
      </c>
      <c r="I35" s="21">
        <f t="shared" si="8"/>
        <v>16065</v>
      </c>
      <c r="J35" s="107">
        <f t="shared" si="9"/>
        <v>105315</v>
      </c>
    </row>
    <row r="36" spans="1:10" s="32" customFormat="1" ht="15" customHeight="1" x14ac:dyDescent="0.25">
      <c r="A36" s="21" t="s">
        <v>45</v>
      </c>
      <c r="B36" s="21" t="s">
        <v>21</v>
      </c>
      <c r="C36" s="21" t="s">
        <v>29</v>
      </c>
      <c r="D36" s="21" t="s">
        <v>36</v>
      </c>
      <c r="E36" s="21" t="s">
        <v>37</v>
      </c>
      <c r="F36" s="21">
        <v>89550</v>
      </c>
      <c r="G36" s="21">
        <v>1100</v>
      </c>
      <c r="H36" s="21">
        <f t="shared" si="7"/>
        <v>88450</v>
      </c>
      <c r="I36" s="21">
        <f t="shared" si="8"/>
        <v>15921</v>
      </c>
      <c r="J36" s="107">
        <f t="shared" si="9"/>
        <v>104371</v>
      </c>
    </row>
    <row r="37" spans="1:10" s="32" customFormat="1" ht="15" customHeight="1" x14ac:dyDescent="0.25">
      <c r="A37" s="21" t="s">
        <v>45</v>
      </c>
      <c r="B37" s="21" t="s">
        <v>122</v>
      </c>
      <c r="C37" s="21" t="s">
        <v>9</v>
      </c>
      <c r="D37" s="21" t="s">
        <v>123</v>
      </c>
      <c r="E37" s="21" t="s">
        <v>124</v>
      </c>
      <c r="F37" s="21">
        <v>86622</v>
      </c>
      <c r="G37" s="21">
        <v>1100</v>
      </c>
      <c r="H37" s="21">
        <f t="shared" si="7"/>
        <v>85522</v>
      </c>
      <c r="I37" s="21">
        <f t="shared" si="8"/>
        <v>15393.96</v>
      </c>
      <c r="J37" s="107">
        <f t="shared" si="9"/>
        <v>100915.95999999999</v>
      </c>
    </row>
    <row r="38" spans="1:10" s="32" customFormat="1" x14ac:dyDescent="0.25">
      <c r="A38" s="21" t="s">
        <v>45</v>
      </c>
      <c r="B38" s="21" t="s">
        <v>42</v>
      </c>
      <c r="C38" s="21" t="s">
        <v>9</v>
      </c>
      <c r="D38" s="21" t="s">
        <v>24</v>
      </c>
      <c r="E38" s="21" t="s">
        <v>25</v>
      </c>
      <c r="F38" s="21">
        <v>91960</v>
      </c>
      <c r="G38" s="21">
        <v>1100</v>
      </c>
      <c r="H38" s="21">
        <f t="shared" si="7"/>
        <v>90860</v>
      </c>
      <c r="I38" s="21">
        <f t="shared" si="8"/>
        <v>16354.8</v>
      </c>
      <c r="J38" s="107">
        <f t="shared" si="9"/>
        <v>107214.8</v>
      </c>
    </row>
    <row r="39" spans="1:10" s="32" customFormat="1" x14ac:dyDescent="0.25">
      <c r="A39" s="21" t="s">
        <v>45</v>
      </c>
      <c r="B39" s="21" t="s">
        <v>42</v>
      </c>
      <c r="C39" s="21" t="s">
        <v>29</v>
      </c>
      <c r="D39" s="21" t="s">
        <v>40</v>
      </c>
      <c r="E39" s="21" t="s">
        <v>41</v>
      </c>
      <c r="F39" s="21">
        <v>91160</v>
      </c>
      <c r="G39" s="21">
        <v>1100</v>
      </c>
      <c r="H39" s="21">
        <f t="shared" si="7"/>
        <v>90060</v>
      </c>
      <c r="I39" s="21">
        <f t="shared" si="8"/>
        <v>16210.8</v>
      </c>
      <c r="J39" s="107">
        <f t="shared" si="9"/>
        <v>106270.8</v>
      </c>
    </row>
    <row r="40" spans="1:10" s="32" customFormat="1" x14ac:dyDescent="0.25">
      <c r="A40" s="21" t="s">
        <v>45</v>
      </c>
      <c r="B40" s="21" t="s">
        <v>26</v>
      </c>
      <c r="C40" s="21" t="s">
        <v>9</v>
      </c>
      <c r="D40" s="21" t="s">
        <v>27</v>
      </c>
      <c r="E40" s="21" t="s">
        <v>28</v>
      </c>
      <c r="F40" s="21">
        <v>90823</v>
      </c>
      <c r="G40" s="21">
        <v>1100</v>
      </c>
      <c r="H40" s="21">
        <f t="shared" si="7"/>
        <v>89723</v>
      </c>
      <c r="I40" s="21">
        <f t="shared" si="8"/>
        <v>16150.14</v>
      </c>
      <c r="J40" s="107">
        <f t="shared" si="9"/>
        <v>105873.14</v>
      </c>
    </row>
    <row r="41" spans="1:10" s="32" customFormat="1" x14ac:dyDescent="0.25">
      <c r="A41" s="21" t="s">
        <v>45</v>
      </c>
      <c r="B41" s="21" t="s">
        <v>26</v>
      </c>
      <c r="C41" s="21" t="s">
        <v>29</v>
      </c>
      <c r="D41" s="21" t="s">
        <v>38</v>
      </c>
      <c r="E41" s="21" t="s">
        <v>39</v>
      </c>
      <c r="F41" s="21">
        <v>90023</v>
      </c>
      <c r="G41" s="21">
        <v>1100</v>
      </c>
      <c r="H41" s="21">
        <f t="shared" si="7"/>
        <v>88923</v>
      </c>
      <c r="I41" s="21">
        <f t="shared" si="8"/>
        <v>16006.14</v>
      </c>
      <c r="J41" s="107">
        <f t="shared" si="9"/>
        <v>104929.14</v>
      </c>
    </row>
    <row r="42" spans="1:10" s="32" customFormat="1" ht="15" customHeight="1" x14ac:dyDescent="0.25">
      <c r="A42" s="21" t="s">
        <v>45</v>
      </c>
      <c r="B42" s="21" t="s">
        <v>102</v>
      </c>
      <c r="C42" s="21" t="s">
        <v>91</v>
      </c>
      <c r="D42" s="21" t="s">
        <v>105</v>
      </c>
      <c r="E42" s="21" t="s">
        <v>92</v>
      </c>
      <c r="F42" s="21">
        <v>83439</v>
      </c>
      <c r="G42" s="21">
        <v>0</v>
      </c>
      <c r="H42" s="21">
        <f t="shared" si="7"/>
        <v>83439</v>
      </c>
      <c r="I42" s="21">
        <f t="shared" si="8"/>
        <v>15019.019999999999</v>
      </c>
      <c r="J42" s="107">
        <f t="shared" si="9"/>
        <v>98458.02</v>
      </c>
    </row>
    <row r="43" spans="1:10" s="32" customFormat="1" ht="15" customHeight="1" x14ac:dyDescent="0.25">
      <c r="A43" s="21" t="s">
        <v>45</v>
      </c>
      <c r="B43" s="21" t="s">
        <v>102</v>
      </c>
      <c r="C43" s="21" t="s">
        <v>93</v>
      </c>
      <c r="D43" s="21" t="s">
        <v>106</v>
      </c>
      <c r="E43" s="21" t="s">
        <v>94</v>
      </c>
      <c r="F43" s="21">
        <v>82639</v>
      </c>
      <c r="G43" s="21">
        <v>0</v>
      </c>
      <c r="H43" s="21">
        <f t="shared" si="7"/>
        <v>82639</v>
      </c>
      <c r="I43" s="21">
        <f t="shared" si="8"/>
        <v>14875.019999999999</v>
      </c>
      <c r="J43" s="107">
        <f t="shared" si="9"/>
        <v>97514.02</v>
      </c>
    </row>
    <row r="44" spans="1:10" s="32" customFormat="1" ht="15" customHeight="1" x14ac:dyDescent="0.25">
      <c r="A44" s="21" t="s">
        <v>45</v>
      </c>
      <c r="B44" s="21" t="s">
        <v>102</v>
      </c>
      <c r="C44" s="21" t="s">
        <v>95</v>
      </c>
      <c r="D44" s="21" t="s">
        <v>107</v>
      </c>
      <c r="E44" s="21" t="s">
        <v>96</v>
      </c>
      <c r="F44" s="21">
        <v>82639</v>
      </c>
      <c r="G44" s="21">
        <v>0</v>
      </c>
      <c r="H44" s="21">
        <f t="shared" si="7"/>
        <v>82639</v>
      </c>
      <c r="I44" s="21">
        <f t="shared" si="8"/>
        <v>14875.019999999999</v>
      </c>
      <c r="J44" s="107">
        <f t="shared" si="9"/>
        <v>97514.02</v>
      </c>
    </row>
    <row r="45" spans="1:10" s="32" customFormat="1" ht="15" customHeight="1" x14ac:dyDescent="0.25">
      <c r="A45" s="21" t="s">
        <v>45</v>
      </c>
      <c r="B45" s="21" t="s">
        <v>102</v>
      </c>
      <c r="C45" s="21" t="s">
        <v>97</v>
      </c>
      <c r="D45" s="21" t="s">
        <v>108</v>
      </c>
      <c r="E45" s="21" t="s">
        <v>98</v>
      </c>
      <c r="F45" s="21">
        <v>93939</v>
      </c>
      <c r="G45" s="21">
        <v>0</v>
      </c>
      <c r="H45" s="21">
        <f t="shared" si="7"/>
        <v>93939</v>
      </c>
      <c r="I45" s="21">
        <f t="shared" si="8"/>
        <v>16909.02</v>
      </c>
      <c r="J45" s="107">
        <f t="shared" si="9"/>
        <v>110848.02</v>
      </c>
    </row>
    <row r="46" spans="1:10" s="4" customFormat="1" ht="15" customHeight="1" x14ac:dyDescent="0.25">
      <c r="A46" s="21" t="s">
        <v>43</v>
      </c>
      <c r="B46" s="21" t="s">
        <v>10</v>
      </c>
      <c r="C46" s="21" t="s">
        <v>9</v>
      </c>
      <c r="D46" s="21" t="s">
        <v>11</v>
      </c>
      <c r="E46" s="21" t="s">
        <v>12</v>
      </c>
      <c r="F46" s="127">
        <v>89074</v>
      </c>
      <c r="G46" s="21">
        <v>1100</v>
      </c>
      <c r="H46" s="21">
        <f t="shared" ref="H46:H64" si="10">F46-G46</f>
        <v>87974</v>
      </c>
      <c r="I46" s="21">
        <f t="shared" ref="I46:I60" si="11">H46*18%</f>
        <v>15835.32</v>
      </c>
      <c r="J46" s="107">
        <f t="shared" si="2"/>
        <v>103809.32</v>
      </c>
    </row>
    <row r="47" spans="1:10" s="4" customFormat="1" ht="15" customHeight="1" x14ac:dyDescent="0.25">
      <c r="A47" s="21" t="s">
        <v>43</v>
      </c>
      <c r="B47" s="21" t="s">
        <v>10</v>
      </c>
      <c r="C47" s="21" t="s">
        <v>29</v>
      </c>
      <c r="D47" s="21" t="s">
        <v>30</v>
      </c>
      <c r="E47" s="21" t="s">
        <v>31</v>
      </c>
      <c r="F47" s="21">
        <v>88274</v>
      </c>
      <c r="G47" s="21">
        <v>1100</v>
      </c>
      <c r="H47" s="21">
        <f t="shared" si="10"/>
        <v>87174</v>
      </c>
      <c r="I47" s="21">
        <f t="shared" si="11"/>
        <v>15691.32</v>
      </c>
      <c r="J47" s="107">
        <f t="shared" si="2"/>
        <v>102865.32</v>
      </c>
    </row>
    <row r="48" spans="1:10" s="4" customFormat="1" x14ac:dyDescent="0.25">
      <c r="A48" s="21" t="s">
        <v>43</v>
      </c>
      <c r="B48" s="21" t="s">
        <v>10</v>
      </c>
      <c r="C48" s="21" t="s">
        <v>9</v>
      </c>
      <c r="D48" s="21" t="s">
        <v>14</v>
      </c>
      <c r="E48" s="21" t="s">
        <v>15</v>
      </c>
      <c r="F48" s="21">
        <v>88274</v>
      </c>
      <c r="G48" s="21">
        <v>1100</v>
      </c>
      <c r="H48" s="21">
        <f t="shared" si="10"/>
        <v>87174</v>
      </c>
      <c r="I48" s="21">
        <f t="shared" si="11"/>
        <v>15691.32</v>
      </c>
      <c r="J48" s="107">
        <f t="shared" si="2"/>
        <v>102865.32</v>
      </c>
    </row>
    <row r="49" spans="1:10" s="5" customFormat="1" x14ac:dyDescent="0.25">
      <c r="A49" s="21" t="s">
        <v>43</v>
      </c>
      <c r="B49" s="21" t="s">
        <v>10</v>
      </c>
      <c r="C49" s="21" t="s">
        <v>29</v>
      </c>
      <c r="D49" s="21" t="s">
        <v>32</v>
      </c>
      <c r="E49" s="21" t="s">
        <v>33</v>
      </c>
      <c r="F49" s="21">
        <v>87474</v>
      </c>
      <c r="G49" s="21">
        <v>1100</v>
      </c>
      <c r="H49" s="21">
        <f t="shared" si="10"/>
        <v>86374</v>
      </c>
      <c r="I49" s="21">
        <f t="shared" si="11"/>
        <v>15547.32</v>
      </c>
      <c r="J49" s="107">
        <f t="shared" si="2"/>
        <v>101921.32</v>
      </c>
    </row>
    <row r="50" spans="1:10" s="4" customFormat="1" x14ac:dyDescent="0.25">
      <c r="A50" s="21" t="s">
        <v>43</v>
      </c>
      <c r="B50" s="21" t="s">
        <v>16</v>
      </c>
      <c r="C50" s="21" t="s">
        <v>9</v>
      </c>
      <c r="D50" s="21" t="s">
        <v>17</v>
      </c>
      <c r="E50" s="21" t="s">
        <v>18</v>
      </c>
      <c r="F50" s="127">
        <v>87783</v>
      </c>
      <c r="G50" s="21">
        <v>1100</v>
      </c>
      <c r="H50" s="21">
        <f t="shared" si="10"/>
        <v>86683</v>
      </c>
      <c r="I50" s="21">
        <f t="shared" si="11"/>
        <v>15602.939999999999</v>
      </c>
      <c r="J50" s="107">
        <f t="shared" si="2"/>
        <v>102285.94</v>
      </c>
    </row>
    <row r="51" spans="1:10" s="4" customFormat="1" x14ac:dyDescent="0.25">
      <c r="A51" s="21" t="s">
        <v>43</v>
      </c>
      <c r="B51" s="21" t="s">
        <v>16</v>
      </c>
      <c r="C51" s="21" t="s">
        <v>29</v>
      </c>
      <c r="D51" s="21" t="s">
        <v>34</v>
      </c>
      <c r="E51" s="21" t="s">
        <v>35</v>
      </c>
      <c r="F51" s="21">
        <v>86983</v>
      </c>
      <c r="G51" s="21">
        <v>1100</v>
      </c>
      <c r="H51" s="21">
        <f t="shared" si="10"/>
        <v>85883</v>
      </c>
      <c r="I51" s="21">
        <f t="shared" si="11"/>
        <v>15458.939999999999</v>
      </c>
      <c r="J51" s="107">
        <f t="shared" si="2"/>
        <v>101341.94</v>
      </c>
    </row>
    <row r="52" spans="1:10" s="4" customFormat="1" x14ac:dyDescent="0.25">
      <c r="A52" s="21" t="s">
        <v>43</v>
      </c>
      <c r="B52" s="21" t="s">
        <v>16</v>
      </c>
      <c r="C52" s="21" t="s">
        <v>9</v>
      </c>
      <c r="D52" s="21" t="s">
        <v>19</v>
      </c>
      <c r="E52" s="21" t="s">
        <v>20</v>
      </c>
      <c r="F52" s="21">
        <v>90419</v>
      </c>
      <c r="G52" s="21">
        <v>1100</v>
      </c>
      <c r="H52" s="21">
        <f t="shared" si="10"/>
        <v>89319</v>
      </c>
      <c r="I52" s="21">
        <f t="shared" si="11"/>
        <v>16077.42</v>
      </c>
      <c r="J52" s="107">
        <f t="shared" si="2"/>
        <v>105396.42</v>
      </c>
    </row>
    <row r="53" spans="1:10" s="4" customFormat="1" ht="15.75" customHeight="1" x14ac:dyDescent="0.25">
      <c r="A53" s="21" t="s">
        <v>43</v>
      </c>
      <c r="B53" s="21" t="s">
        <v>16</v>
      </c>
      <c r="C53" s="21" t="s">
        <v>99</v>
      </c>
      <c r="D53" s="21" t="s">
        <v>100</v>
      </c>
      <c r="E53" s="21" t="s">
        <v>101</v>
      </c>
      <c r="F53" s="21">
        <v>89619</v>
      </c>
      <c r="G53" s="21">
        <v>1100</v>
      </c>
      <c r="H53" s="21">
        <f t="shared" si="10"/>
        <v>88519</v>
      </c>
      <c r="I53" s="21">
        <f t="shared" ref="I53" si="12">H53*18%</f>
        <v>15933.42</v>
      </c>
      <c r="J53" s="107">
        <f t="shared" si="2"/>
        <v>104452.42</v>
      </c>
    </row>
    <row r="54" spans="1:10" s="4" customFormat="1" x14ac:dyDescent="0.25">
      <c r="A54" s="21" t="s">
        <v>43</v>
      </c>
      <c r="B54" s="21" t="s">
        <v>21</v>
      </c>
      <c r="C54" s="21" t="s">
        <v>9</v>
      </c>
      <c r="D54" s="21" t="s">
        <v>22</v>
      </c>
      <c r="E54" s="21" t="s">
        <v>23</v>
      </c>
      <c r="F54" s="127">
        <v>89948</v>
      </c>
      <c r="G54" s="21">
        <v>1100</v>
      </c>
      <c r="H54" s="21">
        <f t="shared" si="10"/>
        <v>88848</v>
      </c>
      <c r="I54" s="21">
        <f t="shared" si="11"/>
        <v>15992.64</v>
      </c>
      <c r="J54" s="107">
        <f t="shared" si="2"/>
        <v>104840.64</v>
      </c>
    </row>
    <row r="55" spans="1:10" s="4" customFormat="1" ht="16.5" customHeight="1" x14ac:dyDescent="0.25">
      <c r="A55" s="21" t="s">
        <v>43</v>
      </c>
      <c r="B55" s="21" t="s">
        <v>21</v>
      </c>
      <c r="C55" s="21" t="s">
        <v>29</v>
      </c>
      <c r="D55" s="21" t="s">
        <v>36</v>
      </c>
      <c r="E55" s="21" t="s">
        <v>37</v>
      </c>
      <c r="F55" s="21">
        <v>89148</v>
      </c>
      <c r="G55" s="21">
        <v>1100</v>
      </c>
      <c r="H55" s="21">
        <f t="shared" si="10"/>
        <v>88048</v>
      </c>
      <c r="I55" s="21">
        <f t="shared" si="11"/>
        <v>15848.64</v>
      </c>
      <c r="J55" s="107">
        <f t="shared" si="2"/>
        <v>103896.64</v>
      </c>
    </row>
    <row r="56" spans="1:10" s="4" customFormat="1" ht="16.5" customHeight="1" x14ac:dyDescent="0.25">
      <c r="A56" s="21" t="s">
        <v>43</v>
      </c>
      <c r="B56" s="21" t="s">
        <v>122</v>
      </c>
      <c r="C56" s="21" t="s">
        <v>9</v>
      </c>
      <c r="D56" s="21" t="s">
        <v>123</v>
      </c>
      <c r="E56" s="21" t="s">
        <v>124</v>
      </c>
      <c r="F56" s="21">
        <v>86474</v>
      </c>
      <c r="G56" s="21">
        <v>1100</v>
      </c>
      <c r="H56" s="21">
        <f t="shared" ref="H56" si="13">F56-G56</f>
        <v>85374</v>
      </c>
      <c r="I56" s="21">
        <f t="shared" ref="I56" si="14">H56*18%</f>
        <v>15367.32</v>
      </c>
      <c r="J56" s="107">
        <f t="shared" si="2"/>
        <v>100741.32</v>
      </c>
    </row>
    <row r="57" spans="1:10" s="4" customFormat="1" x14ac:dyDescent="0.25">
      <c r="A57" s="21" t="s">
        <v>43</v>
      </c>
      <c r="B57" s="21" t="s">
        <v>42</v>
      </c>
      <c r="C57" s="21" t="s">
        <v>9</v>
      </c>
      <c r="D57" s="21" t="s">
        <v>24</v>
      </c>
      <c r="E57" s="21" t="s">
        <v>25</v>
      </c>
      <c r="F57" s="127">
        <v>91817</v>
      </c>
      <c r="G57" s="21">
        <v>1100</v>
      </c>
      <c r="H57" s="21">
        <f t="shared" si="10"/>
        <v>90717</v>
      </c>
      <c r="I57" s="21">
        <f t="shared" si="11"/>
        <v>16329.06</v>
      </c>
      <c r="J57" s="107">
        <f t="shared" si="2"/>
        <v>107046.06</v>
      </c>
    </row>
    <row r="58" spans="1:10" s="5" customFormat="1" x14ac:dyDescent="0.25">
      <c r="A58" s="21" t="s">
        <v>43</v>
      </c>
      <c r="B58" s="21" t="s">
        <v>42</v>
      </c>
      <c r="C58" s="21" t="s">
        <v>29</v>
      </c>
      <c r="D58" s="21" t="s">
        <v>40</v>
      </c>
      <c r="E58" s="21" t="s">
        <v>41</v>
      </c>
      <c r="F58" s="21">
        <v>91017</v>
      </c>
      <c r="G58" s="21">
        <v>1100</v>
      </c>
      <c r="H58" s="21">
        <f t="shared" si="10"/>
        <v>89917</v>
      </c>
      <c r="I58" s="21">
        <f t="shared" si="11"/>
        <v>16185.06</v>
      </c>
      <c r="J58" s="107">
        <f t="shared" si="2"/>
        <v>106102.06</v>
      </c>
    </row>
    <row r="59" spans="1:10" s="4" customFormat="1" x14ac:dyDescent="0.25">
      <c r="A59" s="21" t="s">
        <v>43</v>
      </c>
      <c r="B59" s="21" t="s">
        <v>26</v>
      </c>
      <c r="C59" s="21" t="s">
        <v>9</v>
      </c>
      <c r="D59" s="21" t="s">
        <v>27</v>
      </c>
      <c r="E59" s="21" t="s">
        <v>28</v>
      </c>
      <c r="F59" s="127">
        <v>90652</v>
      </c>
      <c r="G59" s="21">
        <v>1100</v>
      </c>
      <c r="H59" s="21">
        <f t="shared" si="10"/>
        <v>89552</v>
      </c>
      <c r="I59" s="21">
        <f t="shared" si="11"/>
        <v>16119.359999999999</v>
      </c>
      <c r="J59" s="107">
        <f t="shared" si="2"/>
        <v>105671.36</v>
      </c>
    </row>
    <row r="60" spans="1:10" s="5" customFormat="1" x14ac:dyDescent="0.25">
      <c r="A60" s="21" t="s">
        <v>43</v>
      </c>
      <c r="B60" s="21" t="s">
        <v>26</v>
      </c>
      <c r="C60" s="21" t="s">
        <v>29</v>
      </c>
      <c r="D60" s="21" t="s">
        <v>38</v>
      </c>
      <c r="E60" s="21" t="s">
        <v>39</v>
      </c>
      <c r="F60" s="21">
        <v>89852</v>
      </c>
      <c r="G60" s="21">
        <v>1100</v>
      </c>
      <c r="H60" s="21">
        <f t="shared" si="10"/>
        <v>88752</v>
      </c>
      <c r="I60" s="21">
        <f t="shared" si="11"/>
        <v>15975.359999999999</v>
      </c>
      <c r="J60" s="107">
        <f t="shared" si="2"/>
        <v>104727.36</v>
      </c>
    </row>
    <row r="61" spans="1:10" s="5" customFormat="1" x14ac:dyDescent="0.25">
      <c r="A61" s="21" t="s">
        <v>43</v>
      </c>
      <c r="B61" s="21" t="s">
        <v>102</v>
      </c>
      <c r="C61" s="21" t="s">
        <v>91</v>
      </c>
      <c r="D61" s="21" t="s">
        <v>105</v>
      </c>
      <c r="E61" s="21" t="s">
        <v>92</v>
      </c>
      <c r="F61" s="127">
        <v>82983</v>
      </c>
      <c r="G61" s="21">
        <v>0</v>
      </c>
      <c r="H61" s="21">
        <f t="shared" si="10"/>
        <v>82983</v>
      </c>
      <c r="I61" s="21">
        <f t="shared" ref="I61:I64" si="15">H61*18%</f>
        <v>14936.939999999999</v>
      </c>
      <c r="J61" s="107">
        <f t="shared" si="2"/>
        <v>97919.94</v>
      </c>
    </row>
    <row r="62" spans="1:10" s="5" customFormat="1" x14ac:dyDescent="0.25">
      <c r="A62" s="21" t="s">
        <v>43</v>
      </c>
      <c r="B62" s="21" t="s">
        <v>102</v>
      </c>
      <c r="C62" s="21" t="s">
        <v>93</v>
      </c>
      <c r="D62" s="21" t="s">
        <v>106</v>
      </c>
      <c r="E62" s="21" t="s">
        <v>94</v>
      </c>
      <c r="F62" s="21">
        <v>82183</v>
      </c>
      <c r="G62" s="21">
        <v>0</v>
      </c>
      <c r="H62" s="21">
        <f t="shared" si="10"/>
        <v>82183</v>
      </c>
      <c r="I62" s="21">
        <f t="shared" si="15"/>
        <v>14792.939999999999</v>
      </c>
      <c r="J62" s="107">
        <f t="shared" si="2"/>
        <v>96975.94</v>
      </c>
    </row>
    <row r="63" spans="1:10" s="5" customFormat="1" x14ac:dyDescent="0.25">
      <c r="A63" s="21" t="s">
        <v>43</v>
      </c>
      <c r="B63" s="21" t="s">
        <v>102</v>
      </c>
      <c r="C63" s="21" t="s">
        <v>95</v>
      </c>
      <c r="D63" s="21" t="s">
        <v>107</v>
      </c>
      <c r="E63" s="21" t="s">
        <v>96</v>
      </c>
      <c r="F63" s="21">
        <v>82183</v>
      </c>
      <c r="G63" s="21">
        <v>0</v>
      </c>
      <c r="H63" s="21">
        <f t="shared" si="10"/>
        <v>82183</v>
      </c>
      <c r="I63" s="21">
        <f t="shared" si="15"/>
        <v>14792.939999999999</v>
      </c>
      <c r="J63" s="107">
        <f t="shared" si="2"/>
        <v>96975.94</v>
      </c>
    </row>
    <row r="64" spans="1:10" s="5" customFormat="1" x14ac:dyDescent="0.25">
      <c r="A64" s="21" t="s">
        <v>43</v>
      </c>
      <c r="B64" s="21" t="s">
        <v>102</v>
      </c>
      <c r="C64" s="21" t="s">
        <v>97</v>
      </c>
      <c r="D64" s="21" t="s">
        <v>108</v>
      </c>
      <c r="E64" s="21" t="s">
        <v>98</v>
      </c>
      <c r="F64" s="21">
        <v>83483</v>
      </c>
      <c r="G64" s="21">
        <v>0</v>
      </c>
      <c r="H64" s="21">
        <f t="shared" si="10"/>
        <v>83483</v>
      </c>
      <c r="I64" s="21">
        <f t="shared" si="15"/>
        <v>15026.939999999999</v>
      </c>
      <c r="J64" s="107">
        <f t="shared" si="2"/>
        <v>98509.94</v>
      </c>
    </row>
    <row r="65" spans="1:10" s="32" customFormat="1" ht="15.75" thickBot="1" x14ac:dyDescent="0.3">
      <c r="A65" s="141" t="s">
        <v>52</v>
      </c>
      <c r="B65" s="142"/>
      <c r="C65" s="142"/>
      <c r="D65" s="143"/>
      <c r="J65" s="7"/>
    </row>
    <row r="66" spans="1:10" s="32" customFormat="1" ht="60.75" thickBot="1" x14ac:dyDescent="0.3">
      <c r="A66" s="45" t="s">
        <v>53</v>
      </c>
      <c r="B66" s="46" t="s">
        <v>77</v>
      </c>
      <c r="C66" s="47" t="s">
        <v>78</v>
      </c>
      <c r="E66" s="149" t="s">
        <v>85</v>
      </c>
      <c r="F66" s="150"/>
      <c r="J66" s="7"/>
    </row>
    <row r="67" spans="1:10" s="32" customFormat="1" x14ac:dyDescent="0.25">
      <c r="A67" s="48" t="s">
        <v>54</v>
      </c>
      <c r="B67" s="42" t="s">
        <v>109</v>
      </c>
      <c r="C67" s="49">
        <v>200</v>
      </c>
      <c r="E67" s="39" t="s">
        <v>88</v>
      </c>
      <c r="F67" s="42">
        <v>1100</v>
      </c>
      <c r="J67" s="7"/>
    </row>
    <row r="68" spans="1:10" s="32" customFormat="1" ht="15.75" thickBot="1" x14ac:dyDescent="0.3">
      <c r="A68" s="50" t="s">
        <v>55</v>
      </c>
      <c r="B68" s="43" t="s">
        <v>110</v>
      </c>
      <c r="C68" s="51">
        <v>450</v>
      </c>
      <c r="E68" s="63" t="s">
        <v>89</v>
      </c>
      <c r="F68" s="44">
        <v>500</v>
      </c>
      <c r="J68" s="7"/>
    </row>
    <row r="69" spans="1:10" s="32" customFormat="1" ht="15.75" thickBot="1" x14ac:dyDescent="0.3">
      <c r="A69" s="50" t="s">
        <v>56</v>
      </c>
      <c r="B69" s="43" t="s">
        <v>111</v>
      </c>
      <c r="C69" s="51">
        <v>500</v>
      </c>
      <c r="E69" s="67" t="s">
        <v>121</v>
      </c>
      <c r="F69" s="68">
        <v>1600</v>
      </c>
      <c r="J69" s="7"/>
    </row>
    <row r="70" spans="1:10" s="32" customFormat="1" x14ac:dyDescent="0.25">
      <c r="A70" s="50" t="s">
        <v>57</v>
      </c>
      <c r="B70" s="43" t="s">
        <v>112</v>
      </c>
      <c r="C70" s="51">
        <v>550</v>
      </c>
      <c r="E70" s="66"/>
      <c r="F70" s="66"/>
      <c r="J70" s="7"/>
    </row>
    <row r="71" spans="1:10" s="32" customFormat="1" x14ac:dyDescent="0.25">
      <c r="A71" s="50" t="s">
        <v>58</v>
      </c>
      <c r="B71" s="43" t="s">
        <v>113</v>
      </c>
      <c r="C71" s="51">
        <v>650</v>
      </c>
      <c r="J71" s="7"/>
    </row>
    <row r="72" spans="1:10" s="32" customFormat="1" x14ac:dyDescent="0.25">
      <c r="A72" s="50" t="s">
        <v>60</v>
      </c>
      <c r="B72" s="43" t="s">
        <v>114</v>
      </c>
      <c r="C72" s="51">
        <v>750</v>
      </c>
      <c r="G72" s="32" t="s">
        <v>59</v>
      </c>
      <c r="J72" s="7"/>
    </row>
    <row r="73" spans="1:10" s="32" customFormat="1" x14ac:dyDescent="0.25">
      <c r="A73" s="50" t="s">
        <v>61</v>
      </c>
      <c r="B73" s="43" t="s">
        <v>115</v>
      </c>
      <c r="C73" s="51">
        <v>850</v>
      </c>
      <c r="J73" s="7"/>
    </row>
    <row r="74" spans="1:10" s="32" customFormat="1" x14ac:dyDescent="0.25">
      <c r="A74" s="50" t="s">
        <v>62</v>
      </c>
      <c r="B74" s="43" t="s">
        <v>116</v>
      </c>
      <c r="C74" s="51">
        <v>950</v>
      </c>
      <c r="J74" s="7"/>
    </row>
    <row r="75" spans="1:10" s="32" customFormat="1" x14ac:dyDescent="0.25">
      <c r="A75" s="50" t="s">
        <v>63</v>
      </c>
      <c r="B75" s="43" t="s">
        <v>117</v>
      </c>
      <c r="C75" s="51">
        <v>1000</v>
      </c>
      <c r="J75" s="7"/>
    </row>
    <row r="76" spans="1:10" s="32" customFormat="1" x14ac:dyDescent="0.25">
      <c r="A76" s="50" t="s">
        <v>64</v>
      </c>
      <c r="B76" s="43" t="s">
        <v>118</v>
      </c>
      <c r="C76" s="51">
        <v>1050</v>
      </c>
      <c r="J76" s="7"/>
    </row>
    <row r="77" spans="1:10" s="32" customFormat="1" x14ac:dyDescent="0.25">
      <c r="A77" s="50" t="s">
        <v>65</v>
      </c>
      <c r="B77" s="43" t="s">
        <v>119</v>
      </c>
      <c r="C77" s="51">
        <v>1100</v>
      </c>
      <c r="J77" s="7"/>
    </row>
    <row r="78" spans="1:10" s="32" customFormat="1" ht="15.75" thickBot="1" x14ac:dyDescent="0.3">
      <c r="A78" s="40" t="s">
        <v>104</v>
      </c>
      <c r="B78" s="44" t="s">
        <v>120</v>
      </c>
      <c r="C78" s="52">
        <v>1200</v>
      </c>
      <c r="J78" s="7"/>
    </row>
    <row r="79" spans="1:10" s="32" customFormat="1" ht="24.75" customHeight="1" x14ac:dyDescent="0.25">
      <c r="A79" s="144" t="s">
        <v>66</v>
      </c>
      <c r="B79" s="145"/>
      <c r="C79" s="145"/>
      <c r="D79" s="145"/>
      <c r="E79" s="145"/>
      <c r="F79" s="145"/>
      <c r="G79" s="145"/>
      <c r="H79" s="145"/>
      <c r="I79" s="145"/>
      <c r="J79" s="7"/>
    </row>
    <row r="80" spans="1:10" s="32" customFormat="1" x14ac:dyDescent="0.25">
      <c r="A80" s="26" t="s">
        <v>74</v>
      </c>
      <c r="B80" s="8"/>
      <c r="C80" s="8"/>
      <c r="D80" s="8"/>
      <c r="E80" s="12"/>
      <c r="F80" s="12"/>
      <c r="G80" s="12"/>
      <c r="H80" s="12"/>
      <c r="I80" s="12"/>
      <c r="J80" s="9"/>
    </row>
    <row r="81" spans="1:10" s="32" customFormat="1" x14ac:dyDescent="0.25">
      <c r="A81" s="26" t="s">
        <v>75</v>
      </c>
      <c r="B81" s="8"/>
      <c r="C81" s="8"/>
      <c r="D81" s="8"/>
      <c r="E81" s="12"/>
      <c r="F81" s="12"/>
      <c r="G81" s="12"/>
      <c r="H81" s="12"/>
      <c r="I81" s="12"/>
      <c r="J81" s="9"/>
    </row>
    <row r="82" spans="1:10" s="32" customFormat="1" x14ac:dyDescent="0.25">
      <c r="A82" s="26" t="s">
        <v>67</v>
      </c>
      <c r="B82" s="8"/>
      <c r="C82" s="8"/>
      <c r="D82" s="8"/>
      <c r="E82" s="12"/>
      <c r="F82" s="12"/>
      <c r="G82" s="12"/>
      <c r="H82" s="12"/>
      <c r="I82" s="12"/>
      <c r="J82" s="9"/>
    </row>
    <row r="83" spans="1:10" s="32" customFormat="1" ht="15" customHeight="1" x14ac:dyDescent="0.25">
      <c r="A83" s="146" t="s">
        <v>79</v>
      </c>
      <c r="B83" s="147"/>
      <c r="C83" s="147"/>
      <c r="D83" s="147"/>
      <c r="E83" s="147"/>
      <c r="F83" s="147"/>
      <c r="G83" s="147"/>
      <c r="H83" s="147"/>
      <c r="I83" s="147"/>
      <c r="J83" s="148"/>
    </row>
    <row r="84" spans="1:10" s="32" customFormat="1" ht="76.5" customHeight="1" x14ac:dyDescent="0.25">
      <c r="A84" s="146" t="s">
        <v>76</v>
      </c>
      <c r="B84" s="147"/>
      <c r="C84" s="147"/>
      <c r="D84" s="147"/>
      <c r="E84" s="147"/>
      <c r="F84" s="147"/>
      <c r="G84" s="147"/>
      <c r="H84" s="147"/>
      <c r="I84" s="147"/>
      <c r="J84" s="148"/>
    </row>
    <row r="85" spans="1:10" s="32" customFormat="1" x14ac:dyDescent="0.25">
      <c r="A85" s="26" t="s">
        <v>68</v>
      </c>
      <c r="B85" s="8"/>
      <c r="C85" s="8"/>
      <c r="D85" s="8"/>
      <c r="E85" s="8"/>
      <c r="F85" s="12"/>
      <c r="G85" s="12"/>
      <c r="H85" s="8"/>
      <c r="I85" s="12"/>
      <c r="J85" s="9"/>
    </row>
    <row r="86" spans="1:10" s="32" customFormat="1" x14ac:dyDescent="0.25">
      <c r="A86" s="26" t="s">
        <v>69</v>
      </c>
      <c r="B86" s="8"/>
      <c r="C86" s="8"/>
      <c r="D86" s="8"/>
      <c r="E86" s="8"/>
      <c r="F86" s="12"/>
      <c r="G86" s="12"/>
      <c r="H86" s="12"/>
      <c r="I86" s="8"/>
      <c r="J86" s="9"/>
    </row>
    <row r="87" spans="1:10" s="32" customFormat="1" x14ac:dyDescent="0.25">
      <c r="A87" s="26" t="s">
        <v>70</v>
      </c>
      <c r="B87" s="8"/>
      <c r="C87" s="8"/>
      <c r="D87" s="8"/>
      <c r="E87" s="8"/>
      <c r="F87" s="12"/>
      <c r="G87" s="12"/>
      <c r="H87" s="12"/>
      <c r="I87" s="8"/>
      <c r="J87" s="9"/>
    </row>
    <row r="88" spans="1:10" s="32" customFormat="1" x14ac:dyDescent="0.25">
      <c r="A88" s="26" t="s">
        <v>71</v>
      </c>
      <c r="B88" s="8"/>
      <c r="C88" s="8"/>
      <c r="D88" s="8"/>
      <c r="E88" s="8"/>
      <c r="F88" s="12"/>
      <c r="G88" s="12"/>
      <c r="H88" s="12"/>
      <c r="I88" s="8"/>
      <c r="J88" s="9"/>
    </row>
    <row r="89" spans="1:10" s="6" customFormat="1" x14ac:dyDescent="0.25">
      <c r="A89" s="26" t="s">
        <v>70</v>
      </c>
      <c r="B89" s="8"/>
      <c r="C89" s="8"/>
      <c r="D89" s="8"/>
      <c r="E89" s="8"/>
      <c r="F89" s="12"/>
      <c r="G89" s="12"/>
      <c r="H89" s="12"/>
      <c r="I89" s="8"/>
      <c r="J89" s="9"/>
    </row>
    <row r="90" spans="1:10" s="6" customFormat="1" x14ac:dyDescent="0.25">
      <c r="A90" s="26" t="s">
        <v>71</v>
      </c>
      <c r="B90" s="8"/>
      <c r="C90" s="8"/>
      <c r="D90" s="8"/>
      <c r="E90" s="8"/>
      <c r="F90" s="12"/>
      <c r="G90" s="12"/>
      <c r="H90" s="12"/>
      <c r="I90" s="8"/>
      <c r="J90" s="9"/>
    </row>
    <row r="91" spans="1:10" s="6" customFormat="1" ht="15.75" thickBot="1" x14ac:dyDescent="0.3">
      <c r="A91" s="27" t="s">
        <v>72</v>
      </c>
      <c r="B91" s="16"/>
      <c r="C91" s="16"/>
      <c r="D91" s="16"/>
      <c r="E91" s="17"/>
      <c r="F91" s="17"/>
      <c r="G91" s="17"/>
      <c r="H91" s="17"/>
      <c r="I91" s="16"/>
      <c r="J91" s="19"/>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80" workbookViewId="0">
      <selection activeCell="F107" sqref="F107"/>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36"/>
      <c r="B1" s="136"/>
      <c r="C1" s="136"/>
      <c r="D1" s="136"/>
      <c r="E1" s="136"/>
      <c r="F1" s="136"/>
      <c r="G1" s="136"/>
      <c r="H1" s="136"/>
      <c r="I1" s="136"/>
      <c r="J1" s="122"/>
    </row>
    <row r="2" spans="1:10" x14ac:dyDescent="0.25">
      <c r="A2" s="136"/>
      <c r="B2" s="136"/>
      <c r="C2" s="136"/>
      <c r="D2" s="136"/>
      <c r="E2" s="136"/>
      <c r="F2" s="136"/>
      <c r="G2" s="136"/>
      <c r="H2" s="136"/>
      <c r="I2" s="136"/>
      <c r="J2" s="122"/>
    </row>
    <row r="3" spans="1:10" x14ac:dyDescent="0.25">
      <c r="A3" s="138"/>
      <c r="B3" s="138"/>
      <c r="C3" s="138"/>
      <c r="D3" s="138"/>
      <c r="E3" s="138"/>
      <c r="F3" s="138"/>
      <c r="G3" s="138"/>
      <c r="H3" s="138"/>
      <c r="I3" s="138"/>
      <c r="J3" s="122"/>
    </row>
    <row r="4" spans="1:10" x14ac:dyDescent="0.25">
      <c r="A4" s="138" t="s">
        <v>0</v>
      </c>
      <c r="B4" s="138"/>
      <c r="C4" s="138"/>
      <c r="D4" s="138"/>
      <c r="E4" s="138"/>
      <c r="F4" s="138"/>
      <c r="G4" s="138"/>
      <c r="H4" s="138"/>
      <c r="I4" s="138"/>
      <c r="J4" s="122"/>
    </row>
    <row r="5" spans="1:10" x14ac:dyDescent="0.25">
      <c r="A5" s="138" t="s">
        <v>73</v>
      </c>
      <c r="B5" s="138"/>
      <c r="C5" s="138"/>
      <c r="D5" s="138"/>
      <c r="E5" s="138"/>
      <c r="F5" s="138"/>
      <c r="G5" s="138"/>
      <c r="H5" s="138"/>
      <c r="I5" s="138"/>
      <c r="J5" s="122"/>
    </row>
    <row r="6" spans="1:10" ht="15.75" thickBot="1" x14ac:dyDescent="0.3">
      <c r="A6" s="139" t="s">
        <v>126</v>
      </c>
      <c r="B6" s="140"/>
      <c r="C6" s="140"/>
      <c r="D6" s="140"/>
      <c r="E6" s="140"/>
      <c r="F6" s="140"/>
      <c r="G6" s="140"/>
      <c r="H6" s="140"/>
      <c r="I6" s="140"/>
      <c r="J6" s="122"/>
    </row>
    <row r="7" spans="1:10" ht="45" x14ac:dyDescent="0.25">
      <c r="A7" s="102" t="s">
        <v>1</v>
      </c>
      <c r="B7" s="123" t="s">
        <v>3</v>
      </c>
      <c r="C7" s="123"/>
      <c r="D7" s="151" t="s">
        <v>2</v>
      </c>
      <c r="E7" s="151"/>
      <c r="F7" s="113" t="s">
        <v>4</v>
      </c>
      <c r="G7" s="114" t="s">
        <v>5</v>
      </c>
      <c r="H7" s="113" t="s">
        <v>6</v>
      </c>
      <c r="I7" s="113" t="s">
        <v>7</v>
      </c>
      <c r="J7" s="115" t="s">
        <v>8</v>
      </c>
    </row>
    <row r="8" spans="1:10" x14ac:dyDescent="0.25">
      <c r="A8" s="21" t="s">
        <v>13</v>
      </c>
      <c r="B8" s="21" t="s">
        <v>10</v>
      </c>
      <c r="C8" s="21" t="s">
        <v>9</v>
      </c>
      <c r="D8" s="21" t="s">
        <v>11</v>
      </c>
      <c r="E8" s="21" t="s">
        <v>12</v>
      </c>
      <c r="F8" s="21">
        <v>89099</v>
      </c>
      <c r="G8" s="21">
        <v>1100</v>
      </c>
      <c r="H8" s="21">
        <f t="shared" ref="H8:H45" si="0">F8-G8</f>
        <v>87999</v>
      </c>
      <c r="I8" s="21">
        <f t="shared" ref="I8:I45" si="1">H8*18%</f>
        <v>15839.82</v>
      </c>
      <c r="J8" s="107">
        <f>+H8+I8</f>
        <v>103838.82</v>
      </c>
    </row>
    <row r="9" spans="1:10" x14ac:dyDescent="0.25">
      <c r="A9" s="21" t="s">
        <v>13</v>
      </c>
      <c r="B9" s="21" t="s">
        <v>10</v>
      </c>
      <c r="C9" s="21" t="s">
        <v>29</v>
      </c>
      <c r="D9" s="21" t="s">
        <v>30</v>
      </c>
      <c r="E9" s="21" t="s">
        <v>31</v>
      </c>
      <c r="F9" s="21">
        <v>88299</v>
      </c>
      <c r="G9" s="21">
        <v>1100</v>
      </c>
      <c r="H9" s="21">
        <f t="shared" si="0"/>
        <v>87199</v>
      </c>
      <c r="I9" s="21">
        <f t="shared" si="1"/>
        <v>15695.82</v>
      </c>
      <c r="J9" s="107">
        <f t="shared" ref="J9:J26" si="2">+H9+I9</f>
        <v>102894.82</v>
      </c>
    </row>
    <row r="10" spans="1:10" x14ac:dyDescent="0.25">
      <c r="A10" s="21" t="s">
        <v>13</v>
      </c>
      <c r="B10" s="21" t="s">
        <v>10</v>
      </c>
      <c r="C10" s="21" t="s">
        <v>9</v>
      </c>
      <c r="D10" s="21" t="s">
        <v>14</v>
      </c>
      <c r="E10" s="21" t="s">
        <v>15</v>
      </c>
      <c r="F10" s="21">
        <v>88299</v>
      </c>
      <c r="G10" s="21">
        <v>1100</v>
      </c>
      <c r="H10" s="21">
        <f t="shared" si="0"/>
        <v>87199</v>
      </c>
      <c r="I10" s="21">
        <f t="shared" si="1"/>
        <v>15695.82</v>
      </c>
      <c r="J10" s="107">
        <f t="shared" si="2"/>
        <v>102894.82</v>
      </c>
    </row>
    <row r="11" spans="1:10" x14ac:dyDescent="0.25">
      <c r="A11" s="21" t="s">
        <v>13</v>
      </c>
      <c r="B11" s="21" t="s">
        <v>10</v>
      </c>
      <c r="C11" s="21" t="s">
        <v>29</v>
      </c>
      <c r="D11" s="21" t="s">
        <v>32</v>
      </c>
      <c r="E11" s="21" t="s">
        <v>33</v>
      </c>
      <c r="F11" s="21">
        <v>87499</v>
      </c>
      <c r="G11" s="21">
        <v>1100</v>
      </c>
      <c r="H11" s="21">
        <f t="shared" si="0"/>
        <v>86399</v>
      </c>
      <c r="I11" s="21">
        <f t="shared" si="1"/>
        <v>15551.82</v>
      </c>
      <c r="J11" s="107">
        <f t="shared" si="2"/>
        <v>101950.82</v>
      </c>
    </row>
    <row r="12" spans="1:10" x14ac:dyDescent="0.25">
      <c r="A12" s="21" t="s">
        <v>13</v>
      </c>
      <c r="B12" s="21" t="s">
        <v>16</v>
      </c>
      <c r="C12" s="21" t="s">
        <v>9</v>
      </c>
      <c r="D12" s="21" t="s">
        <v>17</v>
      </c>
      <c r="E12" s="21" t="s">
        <v>18</v>
      </c>
      <c r="F12" s="21">
        <v>87909</v>
      </c>
      <c r="G12" s="21">
        <v>1100</v>
      </c>
      <c r="H12" s="21">
        <f t="shared" si="0"/>
        <v>86809</v>
      </c>
      <c r="I12" s="21">
        <f t="shared" si="1"/>
        <v>15625.619999999999</v>
      </c>
      <c r="J12" s="107">
        <f t="shared" si="2"/>
        <v>102434.62</v>
      </c>
    </row>
    <row r="13" spans="1:10" x14ac:dyDescent="0.25">
      <c r="A13" s="21" t="s">
        <v>13</v>
      </c>
      <c r="B13" s="21" t="s">
        <v>16</v>
      </c>
      <c r="C13" s="21" t="s">
        <v>29</v>
      </c>
      <c r="D13" s="21" t="s">
        <v>34</v>
      </c>
      <c r="E13" s="21" t="s">
        <v>35</v>
      </c>
      <c r="F13" s="21">
        <v>87109</v>
      </c>
      <c r="G13" s="21">
        <v>1100</v>
      </c>
      <c r="H13" s="21">
        <f t="shared" si="0"/>
        <v>86009</v>
      </c>
      <c r="I13" s="21">
        <f t="shared" si="1"/>
        <v>15481.619999999999</v>
      </c>
      <c r="J13" s="107">
        <f t="shared" si="2"/>
        <v>101490.62</v>
      </c>
    </row>
    <row r="14" spans="1:10" x14ac:dyDescent="0.25">
      <c r="A14" s="21" t="s">
        <v>13</v>
      </c>
      <c r="B14" s="21" t="s">
        <v>16</v>
      </c>
      <c r="C14" s="21" t="s">
        <v>9</v>
      </c>
      <c r="D14" s="21" t="s">
        <v>19</v>
      </c>
      <c r="E14" s="21" t="s">
        <v>20</v>
      </c>
      <c r="F14" s="21">
        <v>90419</v>
      </c>
      <c r="G14" s="21">
        <v>1100</v>
      </c>
      <c r="H14" s="21">
        <f t="shared" si="0"/>
        <v>89319</v>
      </c>
      <c r="I14" s="21">
        <f t="shared" si="1"/>
        <v>16077.42</v>
      </c>
      <c r="J14" s="107">
        <f t="shared" si="2"/>
        <v>105396.42</v>
      </c>
    </row>
    <row r="15" spans="1:10" x14ac:dyDescent="0.25">
      <c r="A15" s="21" t="s">
        <v>13</v>
      </c>
      <c r="B15" s="21" t="s">
        <v>16</v>
      </c>
      <c r="C15" s="21" t="s">
        <v>99</v>
      </c>
      <c r="D15" s="21" t="s">
        <v>100</v>
      </c>
      <c r="E15" s="21" t="s">
        <v>101</v>
      </c>
      <c r="F15" s="21">
        <v>89619</v>
      </c>
      <c r="G15" s="21">
        <v>1100</v>
      </c>
      <c r="H15" s="21">
        <f t="shared" si="0"/>
        <v>88519</v>
      </c>
      <c r="I15" s="21">
        <f t="shared" si="1"/>
        <v>15933.42</v>
      </c>
      <c r="J15" s="107">
        <f t="shared" si="2"/>
        <v>104452.42</v>
      </c>
    </row>
    <row r="16" spans="1:10" x14ac:dyDescent="0.25">
      <c r="A16" s="21" t="s">
        <v>13</v>
      </c>
      <c r="B16" s="21" t="s">
        <v>21</v>
      </c>
      <c r="C16" s="21" t="s">
        <v>9</v>
      </c>
      <c r="D16" s="21" t="s">
        <v>22</v>
      </c>
      <c r="E16" s="21" t="s">
        <v>23</v>
      </c>
      <c r="F16" s="21">
        <v>89955</v>
      </c>
      <c r="G16" s="21">
        <v>1100</v>
      </c>
      <c r="H16" s="21">
        <f t="shared" si="0"/>
        <v>88855</v>
      </c>
      <c r="I16" s="21">
        <f t="shared" si="1"/>
        <v>15993.9</v>
      </c>
      <c r="J16" s="107">
        <f t="shared" si="2"/>
        <v>104848.9</v>
      </c>
    </row>
    <row r="17" spans="1:10" x14ac:dyDescent="0.25">
      <c r="A17" s="21" t="s">
        <v>13</v>
      </c>
      <c r="B17" s="21" t="s">
        <v>21</v>
      </c>
      <c r="C17" s="21" t="s">
        <v>29</v>
      </c>
      <c r="D17" s="21" t="s">
        <v>36</v>
      </c>
      <c r="E17" s="21" t="s">
        <v>37</v>
      </c>
      <c r="F17" s="21">
        <v>89155</v>
      </c>
      <c r="G17" s="21">
        <v>1100</v>
      </c>
      <c r="H17" s="21">
        <f t="shared" si="0"/>
        <v>88055</v>
      </c>
      <c r="I17" s="21">
        <f t="shared" si="1"/>
        <v>15849.9</v>
      </c>
      <c r="J17" s="107">
        <f t="shared" si="2"/>
        <v>103904.9</v>
      </c>
    </row>
    <row r="18" spans="1:10" x14ac:dyDescent="0.25">
      <c r="A18" s="21" t="s">
        <v>13</v>
      </c>
      <c r="B18" s="21" t="s">
        <v>122</v>
      </c>
      <c r="C18" s="21" t="s">
        <v>9</v>
      </c>
      <c r="D18" s="21" t="s">
        <v>123</v>
      </c>
      <c r="E18" s="21" t="s">
        <v>124</v>
      </c>
      <c r="F18" s="21">
        <v>86499</v>
      </c>
      <c r="G18" s="21">
        <v>1100</v>
      </c>
      <c r="H18" s="21">
        <f t="shared" si="0"/>
        <v>85399</v>
      </c>
      <c r="I18" s="21">
        <f t="shared" si="1"/>
        <v>15371.82</v>
      </c>
      <c r="J18" s="107">
        <f t="shared" si="2"/>
        <v>100770.82</v>
      </c>
    </row>
    <row r="19" spans="1:10" x14ac:dyDescent="0.25">
      <c r="A19" s="21" t="s">
        <v>13</v>
      </c>
      <c r="B19" s="21" t="s">
        <v>42</v>
      </c>
      <c r="C19" s="21" t="s">
        <v>9</v>
      </c>
      <c r="D19" s="21" t="s">
        <v>24</v>
      </c>
      <c r="E19" s="21" t="s">
        <v>25</v>
      </c>
      <c r="F19" s="21">
        <v>91813</v>
      </c>
      <c r="G19" s="21">
        <v>1100</v>
      </c>
      <c r="H19" s="21">
        <f t="shared" si="0"/>
        <v>90713</v>
      </c>
      <c r="I19" s="21">
        <f t="shared" si="1"/>
        <v>16328.34</v>
      </c>
      <c r="J19" s="107">
        <f t="shared" si="2"/>
        <v>107041.34</v>
      </c>
    </row>
    <row r="20" spans="1:10" x14ac:dyDescent="0.25">
      <c r="A20" s="21" t="s">
        <v>13</v>
      </c>
      <c r="B20" s="21" t="s">
        <v>42</v>
      </c>
      <c r="C20" s="21" t="s">
        <v>29</v>
      </c>
      <c r="D20" s="21" t="s">
        <v>40</v>
      </c>
      <c r="E20" s="21" t="s">
        <v>41</v>
      </c>
      <c r="F20" s="21">
        <v>91013</v>
      </c>
      <c r="G20" s="21">
        <v>1100</v>
      </c>
      <c r="H20" s="21">
        <f t="shared" si="0"/>
        <v>89913</v>
      </c>
      <c r="I20" s="21">
        <f t="shared" si="1"/>
        <v>16184.34</v>
      </c>
      <c r="J20" s="107">
        <f t="shared" si="2"/>
        <v>106097.34</v>
      </c>
    </row>
    <row r="21" spans="1:10" x14ac:dyDescent="0.25">
      <c r="A21" s="21" t="s">
        <v>13</v>
      </c>
      <c r="B21" s="21" t="s">
        <v>26</v>
      </c>
      <c r="C21" s="21" t="s">
        <v>9</v>
      </c>
      <c r="D21" s="21" t="s">
        <v>27</v>
      </c>
      <c r="E21" s="21" t="s">
        <v>28</v>
      </c>
      <c r="F21" s="21">
        <v>90652</v>
      </c>
      <c r="G21" s="21">
        <v>1100</v>
      </c>
      <c r="H21" s="21">
        <f t="shared" si="0"/>
        <v>89552</v>
      </c>
      <c r="I21" s="21">
        <f t="shared" si="1"/>
        <v>16119.359999999999</v>
      </c>
      <c r="J21" s="107">
        <f t="shared" si="2"/>
        <v>105671.36</v>
      </c>
    </row>
    <row r="22" spans="1:10" x14ac:dyDescent="0.25">
      <c r="A22" s="21" t="s">
        <v>13</v>
      </c>
      <c r="B22" s="21" t="s">
        <v>26</v>
      </c>
      <c r="C22" s="21" t="s">
        <v>29</v>
      </c>
      <c r="D22" s="21" t="s">
        <v>38</v>
      </c>
      <c r="E22" s="21" t="s">
        <v>39</v>
      </c>
      <c r="F22" s="21">
        <v>89852</v>
      </c>
      <c r="G22" s="21">
        <v>1100</v>
      </c>
      <c r="H22" s="21">
        <f t="shared" si="0"/>
        <v>88752</v>
      </c>
      <c r="I22" s="21">
        <f t="shared" si="1"/>
        <v>15975.359999999999</v>
      </c>
      <c r="J22" s="107">
        <f t="shared" si="2"/>
        <v>104727.36</v>
      </c>
    </row>
    <row r="23" spans="1:10" x14ac:dyDescent="0.25">
      <c r="A23" s="21" t="s">
        <v>13</v>
      </c>
      <c r="B23" s="21" t="s">
        <v>102</v>
      </c>
      <c r="C23" s="21" t="s">
        <v>91</v>
      </c>
      <c r="D23" s="21" t="s">
        <v>105</v>
      </c>
      <c r="E23" s="21" t="s">
        <v>92</v>
      </c>
      <c r="F23" s="21">
        <v>83109</v>
      </c>
      <c r="G23" s="21">
        <v>0</v>
      </c>
      <c r="H23" s="21">
        <f t="shared" si="0"/>
        <v>83109</v>
      </c>
      <c r="I23" s="21">
        <f t="shared" si="1"/>
        <v>14959.619999999999</v>
      </c>
      <c r="J23" s="107">
        <f t="shared" si="2"/>
        <v>98068.62</v>
      </c>
    </row>
    <row r="24" spans="1:10" x14ac:dyDescent="0.25">
      <c r="A24" s="21" t="s">
        <v>13</v>
      </c>
      <c r="B24" s="21" t="s">
        <v>102</v>
      </c>
      <c r="C24" s="21" t="s">
        <v>93</v>
      </c>
      <c r="D24" s="21" t="s">
        <v>106</v>
      </c>
      <c r="E24" s="21" t="s">
        <v>94</v>
      </c>
      <c r="F24" s="21">
        <v>82309</v>
      </c>
      <c r="G24" s="21">
        <v>0</v>
      </c>
      <c r="H24" s="21">
        <f t="shared" si="0"/>
        <v>82309</v>
      </c>
      <c r="I24" s="21">
        <f t="shared" si="1"/>
        <v>14815.619999999999</v>
      </c>
      <c r="J24" s="107">
        <f t="shared" si="2"/>
        <v>97124.62</v>
      </c>
    </row>
    <row r="25" spans="1:10" x14ac:dyDescent="0.25">
      <c r="A25" s="21" t="s">
        <v>13</v>
      </c>
      <c r="B25" s="21" t="s">
        <v>102</v>
      </c>
      <c r="C25" s="21" t="s">
        <v>95</v>
      </c>
      <c r="D25" s="21" t="s">
        <v>107</v>
      </c>
      <c r="E25" s="21" t="s">
        <v>96</v>
      </c>
      <c r="F25" s="21">
        <v>82309</v>
      </c>
      <c r="G25" s="21">
        <v>0</v>
      </c>
      <c r="H25" s="21">
        <f t="shared" si="0"/>
        <v>82309</v>
      </c>
      <c r="I25" s="21">
        <f t="shared" si="1"/>
        <v>14815.619999999999</v>
      </c>
      <c r="J25" s="107">
        <f t="shared" si="2"/>
        <v>97124.62</v>
      </c>
    </row>
    <row r="26" spans="1:10" x14ac:dyDescent="0.25">
      <c r="A26" s="21" t="s">
        <v>13</v>
      </c>
      <c r="B26" s="21" t="s">
        <v>102</v>
      </c>
      <c r="C26" s="21" t="s">
        <v>97</v>
      </c>
      <c r="D26" s="21" t="s">
        <v>108</v>
      </c>
      <c r="E26" s="21" t="s">
        <v>98</v>
      </c>
      <c r="F26" s="21">
        <v>83609</v>
      </c>
      <c r="G26" s="21">
        <v>0</v>
      </c>
      <c r="H26" s="21">
        <f t="shared" si="0"/>
        <v>83609</v>
      </c>
      <c r="I26" s="21">
        <f t="shared" si="1"/>
        <v>15049.619999999999</v>
      </c>
      <c r="J26" s="107">
        <f t="shared" si="2"/>
        <v>98658.62</v>
      </c>
    </row>
    <row r="27" spans="1:10" s="32" customFormat="1" x14ac:dyDescent="0.25">
      <c r="A27" s="21" t="s">
        <v>81</v>
      </c>
      <c r="B27" s="21" t="s">
        <v>10</v>
      </c>
      <c r="C27" s="21" t="s">
        <v>9</v>
      </c>
      <c r="D27" s="21" t="s">
        <v>11</v>
      </c>
      <c r="E27" s="21" t="s">
        <v>12</v>
      </c>
      <c r="F27" s="21">
        <v>89537</v>
      </c>
      <c r="G27" s="21">
        <v>1100</v>
      </c>
      <c r="H27" s="21">
        <f t="shared" si="0"/>
        <v>88437</v>
      </c>
      <c r="I27" s="21">
        <f t="shared" si="1"/>
        <v>15918.66</v>
      </c>
      <c r="J27" s="107">
        <f t="shared" ref="J27:J45" si="3">H27+I27</f>
        <v>104355.66</v>
      </c>
    </row>
    <row r="28" spans="1:10" s="32" customFormat="1" x14ac:dyDescent="0.25">
      <c r="A28" s="21" t="s">
        <v>81</v>
      </c>
      <c r="B28" s="21" t="s">
        <v>10</v>
      </c>
      <c r="C28" s="21" t="s">
        <v>29</v>
      </c>
      <c r="D28" s="21" t="s">
        <v>30</v>
      </c>
      <c r="E28" s="21" t="s">
        <v>31</v>
      </c>
      <c r="F28" s="21">
        <v>88737</v>
      </c>
      <c r="G28" s="21">
        <v>1100</v>
      </c>
      <c r="H28" s="21">
        <f t="shared" si="0"/>
        <v>87637</v>
      </c>
      <c r="I28" s="21">
        <f t="shared" si="1"/>
        <v>15774.66</v>
      </c>
      <c r="J28" s="107">
        <f t="shared" si="3"/>
        <v>103411.66</v>
      </c>
    </row>
    <row r="29" spans="1:10" s="32" customFormat="1" x14ac:dyDescent="0.25">
      <c r="A29" s="21" t="s">
        <v>81</v>
      </c>
      <c r="B29" s="21" t="s">
        <v>10</v>
      </c>
      <c r="C29" s="21" t="s">
        <v>9</v>
      </c>
      <c r="D29" s="21" t="s">
        <v>14</v>
      </c>
      <c r="E29" s="21" t="s">
        <v>15</v>
      </c>
      <c r="F29" s="21">
        <v>88737</v>
      </c>
      <c r="G29" s="21">
        <v>1100</v>
      </c>
      <c r="H29" s="21">
        <f t="shared" si="0"/>
        <v>87637</v>
      </c>
      <c r="I29" s="21">
        <f t="shared" si="1"/>
        <v>15774.66</v>
      </c>
      <c r="J29" s="107">
        <f t="shared" si="3"/>
        <v>103411.66</v>
      </c>
    </row>
    <row r="30" spans="1:10" s="32" customFormat="1" x14ac:dyDescent="0.25">
      <c r="A30" s="21" t="s">
        <v>81</v>
      </c>
      <c r="B30" s="21" t="s">
        <v>10</v>
      </c>
      <c r="C30" s="21" t="s">
        <v>29</v>
      </c>
      <c r="D30" s="21" t="s">
        <v>32</v>
      </c>
      <c r="E30" s="21" t="s">
        <v>33</v>
      </c>
      <c r="F30" s="21">
        <v>87937</v>
      </c>
      <c r="G30" s="21">
        <v>1100</v>
      </c>
      <c r="H30" s="21">
        <f t="shared" si="0"/>
        <v>86837</v>
      </c>
      <c r="I30" s="21">
        <f t="shared" si="1"/>
        <v>15630.66</v>
      </c>
      <c r="J30" s="107">
        <f t="shared" si="3"/>
        <v>102467.66</v>
      </c>
    </row>
    <row r="31" spans="1:10" s="32" customFormat="1" x14ac:dyDescent="0.25">
      <c r="A31" s="21" t="s">
        <v>81</v>
      </c>
      <c r="B31" s="21" t="s">
        <v>16</v>
      </c>
      <c r="C31" s="21" t="s">
        <v>9</v>
      </c>
      <c r="D31" s="21" t="s">
        <v>17</v>
      </c>
      <c r="E31" s="21" t="s">
        <v>18</v>
      </c>
      <c r="F31" s="21">
        <v>88793</v>
      </c>
      <c r="G31" s="21">
        <v>1100</v>
      </c>
      <c r="H31" s="21">
        <f t="shared" si="0"/>
        <v>87693</v>
      </c>
      <c r="I31" s="21">
        <f t="shared" si="1"/>
        <v>15784.74</v>
      </c>
      <c r="J31" s="107">
        <f t="shared" si="3"/>
        <v>103477.74</v>
      </c>
    </row>
    <row r="32" spans="1:10" s="32" customFormat="1" ht="14.25" customHeight="1" x14ac:dyDescent="0.25">
      <c r="A32" s="21" t="s">
        <v>81</v>
      </c>
      <c r="B32" s="21" t="s">
        <v>16</v>
      </c>
      <c r="C32" s="21" t="s">
        <v>29</v>
      </c>
      <c r="D32" s="21" t="s">
        <v>34</v>
      </c>
      <c r="E32" s="21" t="s">
        <v>35</v>
      </c>
      <c r="F32" s="21">
        <v>87993</v>
      </c>
      <c r="G32" s="21">
        <v>1100</v>
      </c>
      <c r="H32" s="21">
        <f t="shared" si="0"/>
        <v>86893</v>
      </c>
      <c r="I32" s="21">
        <f t="shared" si="1"/>
        <v>15640.74</v>
      </c>
      <c r="J32" s="107">
        <f t="shared" si="3"/>
        <v>102533.74</v>
      </c>
    </row>
    <row r="33" spans="1:10" s="32" customFormat="1" x14ac:dyDescent="0.25">
      <c r="A33" s="21" t="s">
        <v>81</v>
      </c>
      <c r="B33" s="21" t="s">
        <v>16</v>
      </c>
      <c r="C33" s="21" t="s">
        <v>9</v>
      </c>
      <c r="D33" s="21" t="s">
        <v>19</v>
      </c>
      <c r="E33" s="21" t="s">
        <v>20</v>
      </c>
      <c r="F33" s="21">
        <v>90770</v>
      </c>
      <c r="G33" s="21">
        <v>1100</v>
      </c>
      <c r="H33" s="21">
        <f t="shared" si="0"/>
        <v>89670</v>
      </c>
      <c r="I33" s="21">
        <f t="shared" si="1"/>
        <v>16140.599999999999</v>
      </c>
      <c r="J33" s="107">
        <f t="shared" si="3"/>
        <v>105810.6</v>
      </c>
    </row>
    <row r="34" spans="1:10" s="32" customFormat="1" x14ac:dyDescent="0.25">
      <c r="A34" s="21" t="s">
        <v>81</v>
      </c>
      <c r="B34" s="21" t="s">
        <v>16</v>
      </c>
      <c r="C34" s="21" t="s">
        <v>99</v>
      </c>
      <c r="D34" s="21" t="s">
        <v>100</v>
      </c>
      <c r="E34" s="21" t="s">
        <v>101</v>
      </c>
      <c r="F34" s="21">
        <v>89970</v>
      </c>
      <c r="G34" s="21">
        <v>1100</v>
      </c>
      <c r="H34" s="21">
        <f t="shared" si="0"/>
        <v>88870</v>
      </c>
      <c r="I34" s="21">
        <f t="shared" si="1"/>
        <v>15996.599999999999</v>
      </c>
      <c r="J34" s="107">
        <f t="shared" si="3"/>
        <v>104866.6</v>
      </c>
    </row>
    <row r="35" spans="1:10" s="32" customFormat="1" x14ac:dyDescent="0.25">
      <c r="A35" s="21" t="s">
        <v>81</v>
      </c>
      <c r="B35" s="21" t="s">
        <v>21</v>
      </c>
      <c r="C35" s="21" t="s">
        <v>9</v>
      </c>
      <c r="D35" s="21" t="s">
        <v>22</v>
      </c>
      <c r="E35" s="21" t="s">
        <v>23</v>
      </c>
      <c r="F35" s="21">
        <v>90993</v>
      </c>
      <c r="G35" s="21">
        <v>1100</v>
      </c>
      <c r="H35" s="21">
        <f t="shared" si="0"/>
        <v>89893</v>
      </c>
      <c r="I35" s="21">
        <f t="shared" si="1"/>
        <v>16180.74</v>
      </c>
      <c r="J35" s="107">
        <f t="shared" si="3"/>
        <v>106073.74</v>
      </c>
    </row>
    <row r="36" spans="1:10" s="32" customFormat="1" x14ac:dyDescent="0.25">
      <c r="A36" s="21" t="s">
        <v>81</v>
      </c>
      <c r="B36" s="21" t="s">
        <v>21</v>
      </c>
      <c r="C36" s="21" t="s">
        <v>29</v>
      </c>
      <c r="D36" s="21" t="s">
        <v>36</v>
      </c>
      <c r="E36" s="21" t="s">
        <v>37</v>
      </c>
      <c r="F36" s="21">
        <v>90193</v>
      </c>
      <c r="G36" s="21">
        <v>1100</v>
      </c>
      <c r="H36" s="21">
        <f t="shared" si="0"/>
        <v>89093</v>
      </c>
      <c r="I36" s="21">
        <f t="shared" si="1"/>
        <v>16036.74</v>
      </c>
      <c r="J36" s="107">
        <f t="shared" si="3"/>
        <v>105129.74</v>
      </c>
    </row>
    <row r="37" spans="1:10" s="32" customFormat="1" x14ac:dyDescent="0.25">
      <c r="A37" s="21" t="s">
        <v>81</v>
      </c>
      <c r="B37" s="21" t="s">
        <v>122</v>
      </c>
      <c r="C37" s="21" t="s">
        <v>9</v>
      </c>
      <c r="D37" s="21" t="s">
        <v>123</v>
      </c>
      <c r="E37" s="21" t="s">
        <v>124</v>
      </c>
      <c r="F37" s="21">
        <v>86737</v>
      </c>
      <c r="G37" s="21">
        <v>1100</v>
      </c>
      <c r="H37" s="21">
        <f t="shared" si="0"/>
        <v>85637</v>
      </c>
      <c r="I37" s="21">
        <f t="shared" si="1"/>
        <v>15414.66</v>
      </c>
      <c r="J37" s="107">
        <f t="shared" si="3"/>
        <v>101051.66</v>
      </c>
    </row>
    <row r="38" spans="1:10" s="32" customFormat="1" x14ac:dyDescent="0.25">
      <c r="A38" s="21" t="s">
        <v>81</v>
      </c>
      <c r="B38" s="21" t="s">
        <v>42</v>
      </c>
      <c r="C38" s="21" t="s">
        <v>9</v>
      </c>
      <c r="D38" s="21" t="s">
        <v>24</v>
      </c>
      <c r="E38" s="21" t="s">
        <v>25</v>
      </c>
      <c r="F38" s="21">
        <v>92188</v>
      </c>
      <c r="G38" s="21">
        <v>1100</v>
      </c>
      <c r="H38" s="21">
        <f t="shared" si="0"/>
        <v>91088</v>
      </c>
      <c r="I38" s="21">
        <f t="shared" si="1"/>
        <v>16395.84</v>
      </c>
      <c r="J38" s="107">
        <f t="shared" si="3"/>
        <v>107483.84</v>
      </c>
    </row>
    <row r="39" spans="1:10" s="32" customFormat="1" x14ac:dyDescent="0.25">
      <c r="A39" s="21" t="s">
        <v>81</v>
      </c>
      <c r="B39" s="21" t="s">
        <v>42</v>
      </c>
      <c r="C39" s="21" t="s">
        <v>29</v>
      </c>
      <c r="D39" s="21" t="s">
        <v>40</v>
      </c>
      <c r="E39" s="21" t="s">
        <v>41</v>
      </c>
      <c r="F39" s="21">
        <v>91388</v>
      </c>
      <c r="G39" s="21">
        <v>1100</v>
      </c>
      <c r="H39" s="21">
        <f t="shared" si="0"/>
        <v>90288</v>
      </c>
      <c r="I39" s="21">
        <f t="shared" si="1"/>
        <v>16251.84</v>
      </c>
      <c r="J39" s="107">
        <f t="shared" si="3"/>
        <v>106539.84</v>
      </c>
    </row>
    <row r="40" spans="1:10" s="32" customFormat="1" x14ac:dyDescent="0.25">
      <c r="A40" s="21" t="s">
        <v>81</v>
      </c>
      <c r="B40" s="21" t="s">
        <v>26</v>
      </c>
      <c r="C40" s="21" t="s">
        <v>9</v>
      </c>
      <c r="D40" s="21" t="s">
        <v>27</v>
      </c>
      <c r="E40" s="21" t="s">
        <v>28</v>
      </c>
      <c r="F40" s="21">
        <v>91253</v>
      </c>
      <c r="G40" s="21">
        <v>1100</v>
      </c>
      <c r="H40" s="21">
        <f t="shared" si="0"/>
        <v>90153</v>
      </c>
      <c r="I40" s="21">
        <f t="shared" si="1"/>
        <v>16227.539999999999</v>
      </c>
      <c r="J40" s="107">
        <f t="shared" si="3"/>
        <v>106380.54</v>
      </c>
    </row>
    <row r="41" spans="1:10" s="32" customFormat="1" x14ac:dyDescent="0.25">
      <c r="A41" s="21" t="s">
        <v>81</v>
      </c>
      <c r="B41" s="21" t="s">
        <v>26</v>
      </c>
      <c r="C41" s="21" t="s">
        <v>29</v>
      </c>
      <c r="D41" s="21" t="s">
        <v>38</v>
      </c>
      <c r="E41" s="21" t="s">
        <v>39</v>
      </c>
      <c r="F41" s="21">
        <v>90453</v>
      </c>
      <c r="G41" s="21">
        <v>1100</v>
      </c>
      <c r="H41" s="21">
        <f t="shared" si="0"/>
        <v>89353</v>
      </c>
      <c r="I41" s="21">
        <f t="shared" si="1"/>
        <v>16083.539999999999</v>
      </c>
      <c r="J41" s="107">
        <f t="shared" si="3"/>
        <v>105436.54</v>
      </c>
    </row>
    <row r="42" spans="1:10" s="32" customFormat="1" x14ac:dyDescent="0.25">
      <c r="A42" s="21" t="s">
        <v>81</v>
      </c>
      <c r="B42" s="21" t="s">
        <v>102</v>
      </c>
      <c r="C42" s="21" t="s">
        <v>91</v>
      </c>
      <c r="D42" s="21" t="s">
        <v>105</v>
      </c>
      <c r="E42" s="21" t="s">
        <v>92</v>
      </c>
      <c r="F42" s="21">
        <v>83993</v>
      </c>
      <c r="G42" s="21">
        <v>0</v>
      </c>
      <c r="H42" s="21">
        <f t="shared" si="0"/>
        <v>83993</v>
      </c>
      <c r="I42" s="21">
        <f t="shared" si="1"/>
        <v>15118.74</v>
      </c>
      <c r="J42" s="107">
        <f t="shared" si="3"/>
        <v>99111.74</v>
      </c>
    </row>
    <row r="43" spans="1:10" s="32" customFormat="1" x14ac:dyDescent="0.25">
      <c r="A43" s="21" t="s">
        <v>81</v>
      </c>
      <c r="B43" s="21" t="s">
        <v>102</v>
      </c>
      <c r="C43" s="21" t="s">
        <v>93</v>
      </c>
      <c r="D43" s="21" t="s">
        <v>106</v>
      </c>
      <c r="E43" s="21" t="s">
        <v>94</v>
      </c>
      <c r="F43" s="21">
        <v>83193</v>
      </c>
      <c r="G43" s="21">
        <v>0</v>
      </c>
      <c r="H43" s="21">
        <f t="shared" si="0"/>
        <v>83193</v>
      </c>
      <c r="I43" s="21">
        <f t="shared" si="1"/>
        <v>14974.74</v>
      </c>
      <c r="J43" s="107">
        <f t="shared" si="3"/>
        <v>98167.74</v>
      </c>
    </row>
    <row r="44" spans="1:10" s="32" customFormat="1" x14ac:dyDescent="0.25">
      <c r="A44" s="21" t="s">
        <v>81</v>
      </c>
      <c r="B44" s="21" t="s">
        <v>102</v>
      </c>
      <c r="C44" s="21" t="s">
        <v>95</v>
      </c>
      <c r="D44" s="21" t="s">
        <v>107</v>
      </c>
      <c r="E44" s="21" t="s">
        <v>96</v>
      </c>
      <c r="F44" s="21">
        <v>83193</v>
      </c>
      <c r="G44" s="21">
        <v>0</v>
      </c>
      <c r="H44" s="21">
        <f t="shared" si="0"/>
        <v>83193</v>
      </c>
      <c r="I44" s="21">
        <f t="shared" si="1"/>
        <v>14974.74</v>
      </c>
      <c r="J44" s="107">
        <f t="shared" si="3"/>
        <v>98167.74</v>
      </c>
    </row>
    <row r="45" spans="1:10" s="32" customFormat="1" x14ac:dyDescent="0.25">
      <c r="A45" s="21" t="s">
        <v>81</v>
      </c>
      <c r="B45" s="21" t="s">
        <v>102</v>
      </c>
      <c r="C45" s="21" t="s">
        <v>97</v>
      </c>
      <c r="D45" s="21" t="s">
        <v>108</v>
      </c>
      <c r="E45" s="21" t="s">
        <v>98</v>
      </c>
      <c r="F45" s="21">
        <v>84493</v>
      </c>
      <c r="G45" s="21">
        <v>0</v>
      </c>
      <c r="H45" s="21">
        <f t="shared" si="0"/>
        <v>84493</v>
      </c>
      <c r="I45" s="21">
        <f t="shared" si="1"/>
        <v>15208.74</v>
      </c>
      <c r="J45" s="107">
        <f t="shared" si="3"/>
        <v>99701.74</v>
      </c>
    </row>
    <row r="46" spans="1:10" x14ac:dyDescent="0.25">
      <c r="A46" s="101" t="s">
        <v>48</v>
      </c>
      <c r="B46" s="21" t="s">
        <v>10</v>
      </c>
      <c r="C46" s="21" t="s">
        <v>9</v>
      </c>
      <c r="D46" s="21" t="s">
        <v>11</v>
      </c>
      <c r="E46" s="21" t="s">
        <v>12</v>
      </c>
      <c r="F46" s="129">
        <v>87916</v>
      </c>
      <c r="G46" s="101">
        <v>1100</v>
      </c>
      <c r="H46" s="21">
        <f t="shared" ref="H46:H76" si="4">F46-G46</f>
        <v>86816</v>
      </c>
      <c r="I46" s="21">
        <f t="shared" ref="I46:I76" si="5">H46*18%</f>
        <v>15626.88</v>
      </c>
      <c r="J46" s="107">
        <f t="shared" ref="J46:J72" si="6">H46+I46</f>
        <v>102442.88</v>
      </c>
    </row>
    <row r="47" spans="1:10" x14ac:dyDescent="0.25">
      <c r="A47" s="101" t="s">
        <v>48</v>
      </c>
      <c r="B47" s="21" t="s">
        <v>10</v>
      </c>
      <c r="C47" s="21" t="s">
        <v>29</v>
      </c>
      <c r="D47" s="21" t="s">
        <v>30</v>
      </c>
      <c r="E47" s="21" t="s">
        <v>31</v>
      </c>
      <c r="F47" s="101">
        <v>87116</v>
      </c>
      <c r="G47" s="101">
        <v>1100</v>
      </c>
      <c r="H47" s="21">
        <f t="shared" si="4"/>
        <v>86016</v>
      </c>
      <c r="I47" s="21">
        <f t="shared" si="5"/>
        <v>15482.88</v>
      </c>
      <c r="J47" s="107">
        <f t="shared" si="6"/>
        <v>101498.88</v>
      </c>
    </row>
    <row r="48" spans="1:10" x14ac:dyDescent="0.25">
      <c r="A48" s="101" t="s">
        <v>48</v>
      </c>
      <c r="B48" s="21" t="s">
        <v>10</v>
      </c>
      <c r="C48" s="21" t="s">
        <v>9</v>
      </c>
      <c r="D48" s="21" t="s">
        <v>14</v>
      </c>
      <c r="E48" s="21" t="s">
        <v>15</v>
      </c>
      <c r="F48" s="101">
        <v>87116</v>
      </c>
      <c r="G48" s="101">
        <v>1100</v>
      </c>
      <c r="H48" s="21">
        <f t="shared" si="4"/>
        <v>86016</v>
      </c>
      <c r="I48" s="21">
        <f t="shared" si="5"/>
        <v>15482.88</v>
      </c>
      <c r="J48" s="107">
        <f t="shared" si="6"/>
        <v>101498.88</v>
      </c>
    </row>
    <row r="49" spans="1:10" x14ac:dyDescent="0.25">
      <c r="A49" s="101" t="s">
        <v>48</v>
      </c>
      <c r="B49" s="21" t="s">
        <v>10</v>
      </c>
      <c r="C49" s="21" t="s">
        <v>29</v>
      </c>
      <c r="D49" s="21" t="s">
        <v>32</v>
      </c>
      <c r="E49" s="21" t="s">
        <v>33</v>
      </c>
      <c r="F49" s="101">
        <v>86316</v>
      </c>
      <c r="G49" s="101">
        <v>1100</v>
      </c>
      <c r="H49" s="21">
        <f t="shared" si="4"/>
        <v>85216</v>
      </c>
      <c r="I49" s="21">
        <f t="shared" si="5"/>
        <v>15338.88</v>
      </c>
      <c r="J49" s="107">
        <f t="shared" si="6"/>
        <v>100554.88</v>
      </c>
    </row>
    <row r="50" spans="1:10" x14ac:dyDescent="0.25">
      <c r="A50" s="101" t="s">
        <v>48</v>
      </c>
      <c r="B50" s="21" t="s">
        <v>16</v>
      </c>
      <c r="C50" s="21" t="s">
        <v>9</v>
      </c>
      <c r="D50" s="21" t="s">
        <v>17</v>
      </c>
      <c r="E50" s="21" t="s">
        <v>18</v>
      </c>
      <c r="F50" s="101">
        <v>87316</v>
      </c>
      <c r="G50" s="101">
        <v>1100</v>
      </c>
      <c r="H50" s="21">
        <f t="shared" si="4"/>
        <v>86216</v>
      </c>
      <c r="I50" s="21">
        <f t="shared" si="5"/>
        <v>15518.88</v>
      </c>
      <c r="J50" s="107">
        <f t="shared" si="6"/>
        <v>101734.88</v>
      </c>
    </row>
    <row r="51" spans="1:10" x14ac:dyDescent="0.25">
      <c r="A51" s="101" t="s">
        <v>48</v>
      </c>
      <c r="B51" s="21" t="s">
        <v>16</v>
      </c>
      <c r="C51" s="21" t="s">
        <v>29</v>
      </c>
      <c r="D51" s="21" t="s">
        <v>34</v>
      </c>
      <c r="E51" s="21" t="s">
        <v>35</v>
      </c>
      <c r="F51" s="101">
        <v>86516</v>
      </c>
      <c r="G51" s="101">
        <v>1100</v>
      </c>
      <c r="H51" s="21">
        <f t="shared" si="4"/>
        <v>85416</v>
      </c>
      <c r="I51" s="21">
        <f t="shared" si="5"/>
        <v>15374.88</v>
      </c>
      <c r="J51" s="107">
        <f t="shared" si="6"/>
        <v>100790.88</v>
      </c>
    </row>
    <row r="52" spans="1:10" x14ac:dyDescent="0.25">
      <c r="A52" s="101" t="s">
        <v>48</v>
      </c>
      <c r="B52" s="21" t="s">
        <v>16</v>
      </c>
      <c r="C52" s="21" t="s">
        <v>9</v>
      </c>
      <c r="D52" s="21" t="s">
        <v>19</v>
      </c>
      <c r="E52" s="21" t="s">
        <v>20</v>
      </c>
      <c r="F52" s="101">
        <v>91616</v>
      </c>
      <c r="G52" s="101">
        <v>1100</v>
      </c>
      <c r="H52" s="21">
        <f t="shared" si="4"/>
        <v>90516</v>
      </c>
      <c r="I52" s="21">
        <f t="shared" si="5"/>
        <v>16292.88</v>
      </c>
      <c r="J52" s="107">
        <f t="shared" si="6"/>
        <v>106808.88</v>
      </c>
    </row>
    <row r="53" spans="1:10" x14ac:dyDescent="0.25">
      <c r="A53" s="101" t="s">
        <v>48</v>
      </c>
      <c r="B53" s="21" t="s">
        <v>16</v>
      </c>
      <c r="C53" s="21" t="s">
        <v>99</v>
      </c>
      <c r="D53" s="21" t="s">
        <v>100</v>
      </c>
      <c r="E53" s="21" t="s">
        <v>101</v>
      </c>
      <c r="F53" s="101">
        <v>90816</v>
      </c>
      <c r="G53" s="101">
        <v>1100</v>
      </c>
      <c r="H53" s="21">
        <f t="shared" si="4"/>
        <v>89716</v>
      </c>
      <c r="I53" s="21">
        <f t="shared" si="5"/>
        <v>16148.88</v>
      </c>
      <c r="J53" s="107">
        <f t="shared" si="6"/>
        <v>105864.88</v>
      </c>
    </row>
    <row r="54" spans="1:10" x14ac:dyDescent="0.25">
      <c r="A54" s="101" t="s">
        <v>48</v>
      </c>
      <c r="B54" s="21" t="s">
        <v>21</v>
      </c>
      <c r="C54" s="21" t="s">
        <v>9</v>
      </c>
      <c r="D54" s="21" t="s">
        <v>22</v>
      </c>
      <c r="E54" s="21" t="s">
        <v>23</v>
      </c>
      <c r="F54" s="101">
        <v>89216</v>
      </c>
      <c r="G54" s="101">
        <v>1100</v>
      </c>
      <c r="H54" s="21">
        <f t="shared" si="4"/>
        <v>88116</v>
      </c>
      <c r="I54" s="21">
        <f t="shared" si="5"/>
        <v>15860.88</v>
      </c>
      <c r="J54" s="107">
        <f t="shared" si="6"/>
        <v>103976.88</v>
      </c>
    </row>
    <row r="55" spans="1:10" x14ac:dyDescent="0.25">
      <c r="A55" s="101" t="s">
        <v>48</v>
      </c>
      <c r="B55" s="21" t="s">
        <v>21</v>
      </c>
      <c r="C55" s="21" t="s">
        <v>29</v>
      </c>
      <c r="D55" s="21" t="s">
        <v>36</v>
      </c>
      <c r="E55" s="21" t="s">
        <v>37</v>
      </c>
      <c r="F55" s="101">
        <v>88416</v>
      </c>
      <c r="G55" s="101">
        <v>1100</v>
      </c>
      <c r="H55" s="21">
        <f t="shared" si="4"/>
        <v>87316</v>
      </c>
      <c r="I55" s="21">
        <f t="shared" si="5"/>
        <v>15716.88</v>
      </c>
      <c r="J55" s="107">
        <f t="shared" si="6"/>
        <v>103032.88</v>
      </c>
    </row>
    <row r="56" spans="1:10" x14ac:dyDescent="0.25">
      <c r="A56" s="101" t="s">
        <v>48</v>
      </c>
      <c r="B56" s="21" t="s">
        <v>122</v>
      </c>
      <c r="C56" s="21" t="s">
        <v>9</v>
      </c>
      <c r="D56" s="21" t="s">
        <v>123</v>
      </c>
      <c r="E56" s="21" t="s">
        <v>124</v>
      </c>
      <c r="F56" s="101">
        <v>85116</v>
      </c>
      <c r="G56" s="101">
        <v>1100</v>
      </c>
      <c r="H56" s="21">
        <f t="shared" ref="H56" si="7">F56-G56</f>
        <v>84016</v>
      </c>
      <c r="I56" s="21">
        <f t="shared" ref="I56" si="8">H56*18%</f>
        <v>15122.88</v>
      </c>
      <c r="J56" s="107">
        <f t="shared" si="6"/>
        <v>99138.880000000005</v>
      </c>
    </row>
    <row r="57" spans="1:10" x14ac:dyDescent="0.25">
      <c r="A57" s="101" t="s">
        <v>48</v>
      </c>
      <c r="B57" s="21" t="s">
        <v>42</v>
      </c>
      <c r="C57" s="21" t="s">
        <v>9</v>
      </c>
      <c r="D57" s="21" t="s">
        <v>24</v>
      </c>
      <c r="E57" s="21" t="s">
        <v>25</v>
      </c>
      <c r="F57" s="101">
        <v>90766</v>
      </c>
      <c r="G57" s="101">
        <v>1100</v>
      </c>
      <c r="H57" s="21">
        <f t="shared" si="4"/>
        <v>89666</v>
      </c>
      <c r="I57" s="21">
        <f t="shared" si="5"/>
        <v>16139.88</v>
      </c>
      <c r="J57" s="107">
        <f t="shared" si="6"/>
        <v>105805.88</v>
      </c>
    </row>
    <row r="58" spans="1:10" x14ac:dyDescent="0.25">
      <c r="A58" s="101" t="s">
        <v>48</v>
      </c>
      <c r="B58" s="21" t="s">
        <v>42</v>
      </c>
      <c r="C58" s="21" t="s">
        <v>29</v>
      </c>
      <c r="D58" s="21" t="s">
        <v>40</v>
      </c>
      <c r="E58" s="21" t="s">
        <v>41</v>
      </c>
      <c r="F58" s="101">
        <v>89966</v>
      </c>
      <c r="G58" s="101">
        <v>1100</v>
      </c>
      <c r="H58" s="21">
        <f t="shared" si="4"/>
        <v>88866</v>
      </c>
      <c r="I58" s="21">
        <f t="shared" si="5"/>
        <v>15995.88</v>
      </c>
      <c r="J58" s="107">
        <f t="shared" si="6"/>
        <v>104861.88</v>
      </c>
    </row>
    <row r="59" spans="1:10" x14ac:dyDescent="0.25">
      <c r="A59" s="101" t="s">
        <v>48</v>
      </c>
      <c r="B59" s="21" t="s">
        <v>26</v>
      </c>
      <c r="C59" s="21" t="s">
        <v>9</v>
      </c>
      <c r="D59" s="21" t="s">
        <v>27</v>
      </c>
      <c r="E59" s="21" t="s">
        <v>28</v>
      </c>
      <c r="F59" s="101">
        <v>89418</v>
      </c>
      <c r="G59" s="101">
        <v>1100</v>
      </c>
      <c r="H59" s="21">
        <f t="shared" si="4"/>
        <v>88318</v>
      </c>
      <c r="I59" s="21">
        <f t="shared" si="5"/>
        <v>15897.24</v>
      </c>
      <c r="J59" s="107">
        <f t="shared" si="6"/>
        <v>104215.24</v>
      </c>
    </row>
    <row r="60" spans="1:10" x14ac:dyDescent="0.25">
      <c r="A60" s="101" t="s">
        <v>48</v>
      </c>
      <c r="B60" s="21" t="s">
        <v>26</v>
      </c>
      <c r="C60" s="21" t="s">
        <v>29</v>
      </c>
      <c r="D60" s="21" t="s">
        <v>38</v>
      </c>
      <c r="E60" s="21" t="s">
        <v>39</v>
      </c>
      <c r="F60" s="101">
        <v>88618</v>
      </c>
      <c r="G60" s="101">
        <v>1100</v>
      </c>
      <c r="H60" s="21">
        <f t="shared" si="4"/>
        <v>87518</v>
      </c>
      <c r="I60" s="21">
        <f t="shared" si="5"/>
        <v>15753.24</v>
      </c>
      <c r="J60" s="107">
        <f t="shared" si="6"/>
        <v>103271.24</v>
      </c>
    </row>
    <row r="61" spans="1:10" x14ac:dyDescent="0.25">
      <c r="A61" s="101" t="s">
        <v>48</v>
      </c>
      <c r="B61" s="21"/>
      <c r="C61" s="21" t="s">
        <v>91</v>
      </c>
      <c r="D61" s="21" t="s">
        <v>105</v>
      </c>
      <c r="E61" s="21" t="s">
        <v>92</v>
      </c>
      <c r="F61" s="101">
        <v>82516</v>
      </c>
      <c r="G61" s="101">
        <v>0</v>
      </c>
      <c r="H61" s="21">
        <f t="shared" si="4"/>
        <v>82516</v>
      </c>
      <c r="I61" s="21">
        <f t="shared" si="5"/>
        <v>14852.88</v>
      </c>
      <c r="J61" s="107">
        <f t="shared" si="6"/>
        <v>97368.88</v>
      </c>
    </row>
    <row r="62" spans="1:10" x14ac:dyDescent="0.25">
      <c r="A62" s="101" t="s">
        <v>48</v>
      </c>
      <c r="B62" s="21"/>
      <c r="C62" s="21" t="s">
        <v>93</v>
      </c>
      <c r="D62" s="21" t="s">
        <v>106</v>
      </c>
      <c r="E62" s="21" t="s">
        <v>94</v>
      </c>
      <c r="F62" s="101">
        <v>81716</v>
      </c>
      <c r="G62" s="101">
        <v>0</v>
      </c>
      <c r="H62" s="21">
        <f t="shared" si="4"/>
        <v>81716</v>
      </c>
      <c r="I62" s="21">
        <f t="shared" si="5"/>
        <v>14708.88</v>
      </c>
      <c r="J62" s="107">
        <f t="shared" si="6"/>
        <v>96424.88</v>
      </c>
    </row>
    <row r="63" spans="1:10" x14ac:dyDescent="0.25">
      <c r="A63" s="101" t="s">
        <v>48</v>
      </c>
      <c r="B63" s="21"/>
      <c r="C63" s="21" t="s">
        <v>95</v>
      </c>
      <c r="D63" s="21" t="s">
        <v>107</v>
      </c>
      <c r="E63" s="21" t="s">
        <v>96</v>
      </c>
      <c r="F63" s="101">
        <v>81716</v>
      </c>
      <c r="G63" s="101">
        <v>0</v>
      </c>
      <c r="H63" s="21">
        <f t="shared" si="4"/>
        <v>81716</v>
      </c>
      <c r="I63" s="21">
        <f t="shared" si="5"/>
        <v>14708.88</v>
      </c>
      <c r="J63" s="107">
        <f t="shared" si="6"/>
        <v>96424.88</v>
      </c>
    </row>
    <row r="64" spans="1:10" x14ac:dyDescent="0.25">
      <c r="A64" s="101" t="s">
        <v>48</v>
      </c>
      <c r="B64" s="21"/>
      <c r="C64" s="21" t="s">
        <v>97</v>
      </c>
      <c r="D64" s="21" t="s">
        <v>108</v>
      </c>
      <c r="E64" s="21" t="s">
        <v>98</v>
      </c>
      <c r="F64" s="101">
        <v>83016</v>
      </c>
      <c r="G64" s="101">
        <v>0</v>
      </c>
      <c r="H64" s="21">
        <f t="shared" si="4"/>
        <v>83016</v>
      </c>
      <c r="I64" s="21">
        <f t="shared" si="5"/>
        <v>14942.88</v>
      </c>
      <c r="J64" s="107">
        <f t="shared" si="6"/>
        <v>97958.88</v>
      </c>
    </row>
    <row r="65" spans="1:10" x14ac:dyDescent="0.25">
      <c r="A65" s="101" t="s">
        <v>49</v>
      </c>
      <c r="B65" s="21" t="s">
        <v>10</v>
      </c>
      <c r="C65" s="21" t="s">
        <v>9</v>
      </c>
      <c r="D65" s="21" t="s">
        <v>11</v>
      </c>
      <c r="E65" s="21" t="s">
        <v>12</v>
      </c>
      <c r="F65" s="129">
        <v>89778</v>
      </c>
      <c r="G65" s="101">
        <v>1100</v>
      </c>
      <c r="H65" s="21">
        <f t="shared" si="4"/>
        <v>88678</v>
      </c>
      <c r="I65" s="21">
        <f t="shared" si="5"/>
        <v>15962.039999999999</v>
      </c>
      <c r="J65" s="107">
        <f t="shared" si="6"/>
        <v>104640.04</v>
      </c>
    </row>
    <row r="66" spans="1:10" x14ac:dyDescent="0.25">
      <c r="A66" s="101" t="s">
        <v>49</v>
      </c>
      <c r="B66" s="21" t="s">
        <v>10</v>
      </c>
      <c r="C66" s="21" t="s">
        <v>29</v>
      </c>
      <c r="D66" s="21" t="s">
        <v>30</v>
      </c>
      <c r="E66" s="21" t="s">
        <v>31</v>
      </c>
      <c r="F66" s="101">
        <v>88978</v>
      </c>
      <c r="G66" s="101">
        <v>1100</v>
      </c>
      <c r="H66" s="21">
        <f t="shared" si="4"/>
        <v>87878</v>
      </c>
      <c r="I66" s="21">
        <f t="shared" si="5"/>
        <v>15818.039999999999</v>
      </c>
      <c r="J66" s="107">
        <f t="shared" si="6"/>
        <v>103696.04</v>
      </c>
    </row>
    <row r="67" spans="1:10" x14ac:dyDescent="0.25">
      <c r="A67" s="101" t="s">
        <v>49</v>
      </c>
      <c r="B67" s="21" t="s">
        <v>10</v>
      </c>
      <c r="C67" s="21" t="s">
        <v>9</v>
      </c>
      <c r="D67" s="21" t="s">
        <v>14</v>
      </c>
      <c r="E67" s="21" t="s">
        <v>15</v>
      </c>
      <c r="F67" s="101">
        <v>88978</v>
      </c>
      <c r="G67" s="101">
        <v>1100</v>
      </c>
      <c r="H67" s="21">
        <f t="shared" si="4"/>
        <v>87878</v>
      </c>
      <c r="I67" s="21">
        <f t="shared" si="5"/>
        <v>15818.039999999999</v>
      </c>
      <c r="J67" s="107">
        <f t="shared" si="6"/>
        <v>103696.04</v>
      </c>
    </row>
    <row r="68" spans="1:10" x14ac:dyDescent="0.25">
      <c r="A68" s="101" t="s">
        <v>49</v>
      </c>
      <c r="B68" s="21" t="s">
        <v>10</v>
      </c>
      <c r="C68" s="21" t="s">
        <v>29</v>
      </c>
      <c r="D68" s="21" t="s">
        <v>32</v>
      </c>
      <c r="E68" s="21" t="s">
        <v>33</v>
      </c>
      <c r="F68" s="101">
        <v>88178</v>
      </c>
      <c r="G68" s="101">
        <v>1100</v>
      </c>
      <c r="H68" s="21">
        <f t="shared" si="4"/>
        <v>87078</v>
      </c>
      <c r="I68" s="21">
        <f t="shared" si="5"/>
        <v>15674.039999999999</v>
      </c>
      <c r="J68" s="107">
        <f t="shared" si="6"/>
        <v>102752.04</v>
      </c>
    </row>
    <row r="69" spans="1:10" x14ac:dyDescent="0.25">
      <c r="A69" s="101" t="s">
        <v>49</v>
      </c>
      <c r="B69" s="21" t="s">
        <v>16</v>
      </c>
      <c r="C69" s="21" t="s">
        <v>9</v>
      </c>
      <c r="D69" s="21" t="s">
        <v>17</v>
      </c>
      <c r="E69" s="21" t="s">
        <v>18</v>
      </c>
      <c r="F69" s="101">
        <v>89600</v>
      </c>
      <c r="G69" s="101">
        <v>1100</v>
      </c>
      <c r="H69" s="21">
        <f t="shared" si="4"/>
        <v>88500</v>
      </c>
      <c r="I69" s="21">
        <f t="shared" si="5"/>
        <v>15930</v>
      </c>
      <c r="J69" s="107">
        <f t="shared" si="6"/>
        <v>104430</v>
      </c>
    </row>
    <row r="70" spans="1:10" x14ac:dyDescent="0.25">
      <c r="A70" s="101" t="s">
        <v>49</v>
      </c>
      <c r="B70" s="21" t="s">
        <v>16</v>
      </c>
      <c r="C70" s="21" t="s">
        <v>29</v>
      </c>
      <c r="D70" s="21" t="s">
        <v>34</v>
      </c>
      <c r="E70" s="21" t="s">
        <v>35</v>
      </c>
      <c r="F70" s="101">
        <v>88800</v>
      </c>
      <c r="G70" s="101">
        <v>1100</v>
      </c>
      <c r="H70" s="21">
        <f t="shared" si="4"/>
        <v>87700</v>
      </c>
      <c r="I70" s="21">
        <f t="shared" si="5"/>
        <v>15786</v>
      </c>
      <c r="J70" s="107">
        <f t="shared" si="6"/>
        <v>103486</v>
      </c>
    </row>
    <row r="71" spans="1:10" x14ac:dyDescent="0.25">
      <c r="A71" s="101" t="s">
        <v>49</v>
      </c>
      <c r="B71" s="21" t="s">
        <v>16</v>
      </c>
      <c r="C71" s="21" t="s">
        <v>9</v>
      </c>
      <c r="D71" s="21" t="s">
        <v>19</v>
      </c>
      <c r="E71" s="21" t="s">
        <v>20</v>
      </c>
      <c r="F71" s="101">
        <v>91225</v>
      </c>
      <c r="G71" s="101">
        <v>1100</v>
      </c>
      <c r="H71" s="21">
        <f t="shared" si="4"/>
        <v>90125</v>
      </c>
      <c r="I71" s="21">
        <f t="shared" si="5"/>
        <v>16222.5</v>
      </c>
      <c r="J71" s="107">
        <f t="shared" si="6"/>
        <v>106347.5</v>
      </c>
    </row>
    <row r="72" spans="1:10" x14ac:dyDescent="0.25">
      <c r="A72" s="101" t="s">
        <v>49</v>
      </c>
      <c r="B72" s="21" t="s">
        <v>16</v>
      </c>
      <c r="C72" s="21" t="s">
        <v>99</v>
      </c>
      <c r="D72" s="21" t="s">
        <v>100</v>
      </c>
      <c r="E72" s="21" t="s">
        <v>101</v>
      </c>
      <c r="F72" s="101">
        <v>90425</v>
      </c>
      <c r="G72" s="101">
        <v>1100</v>
      </c>
      <c r="H72" s="21">
        <f t="shared" si="4"/>
        <v>89325</v>
      </c>
      <c r="I72" s="21">
        <f t="shared" si="5"/>
        <v>16078.5</v>
      </c>
      <c r="J72" s="107">
        <f t="shared" si="6"/>
        <v>105403.5</v>
      </c>
    </row>
    <row r="73" spans="1:10" x14ac:dyDescent="0.25">
      <c r="A73" s="101" t="s">
        <v>49</v>
      </c>
      <c r="B73" s="21" t="s">
        <v>21</v>
      </c>
      <c r="C73" s="21" t="s">
        <v>9</v>
      </c>
      <c r="D73" s="21" t="s">
        <v>22</v>
      </c>
      <c r="E73" s="21" t="s">
        <v>23</v>
      </c>
      <c r="F73" s="101">
        <v>91500</v>
      </c>
      <c r="G73" s="101">
        <v>1100</v>
      </c>
      <c r="H73" s="21">
        <f t="shared" si="4"/>
        <v>90400</v>
      </c>
      <c r="I73" s="21">
        <f t="shared" si="5"/>
        <v>16272</v>
      </c>
      <c r="J73" s="107">
        <f t="shared" ref="J73:J121" si="9">H73+I73</f>
        <v>106672</v>
      </c>
    </row>
    <row r="74" spans="1:10" x14ac:dyDescent="0.25">
      <c r="A74" s="101" t="s">
        <v>49</v>
      </c>
      <c r="B74" s="21" t="s">
        <v>21</v>
      </c>
      <c r="C74" s="21" t="s">
        <v>29</v>
      </c>
      <c r="D74" s="21" t="s">
        <v>36</v>
      </c>
      <c r="E74" s="21" t="s">
        <v>37</v>
      </c>
      <c r="F74" s="101">
        <v>90700</v>
      </c>
      <c r="G74" s="101">
        <v>1100</v>
      </c>
      <c r="H74" s="21">
        <f t="shared" si="4"/>
        <v>89600</v>
      </c>
      <c r="I74" s="21">
        <f t="shared" si="5"/>
        <v>16128</v>
      </c>
      <c r="J74" s="107">
        <f t="shared" si="9"/>
        <v>105728</v>
      </c>
    </row>
    <row r="75" spans="1:10" x14ac:dyDescent="0.25">
      <c r="A75" s="101" t="s">
        <v>49</v>
      </c>
      <c r="B75" s="21" t="s">
        <v>122</v>
      </c>
      <c r="C75" s="21" t="s">
        <v>9</v>
      </c>
      <c r="D75" s="21" t="s">
        <v>123</v>
      </c>
      <c r="E75" s="21" t="s">
        <v>124</v>
      </c>
      <c r="F75" s="101">
        <v>87078</v>
      </c>
      <c r="G75" s="101">
        <v>1100</v>
      </c>
      <c r="H75" s="21">
        <f t="shared" ref="H75" si="10">F75-G75</f>
        <v>85978</v>
      </c>
      <c r="I75" s="21">
        <f t="shared" ref="I75" si="11">H75*18%</f>
        <v>15476.039999999999</v>
      </c>
      <c r="J75" s="107">
        <f t="shared" si="9"/>
        <v>101454.04</v>
      </c>
    </row>
    <row r="76" spans="1:10" x14ac:dyDescent="0.25">
      <c r="A76" s="101" t="s">
        <v>49</v>
      </c>
      <c r="B76" s="21" t="s">
        <v>42</v>
      </c>
      <c r="C76" s="21" t="s">
        <v>9</v>
      </c>
      <c r="D76" s="21" t="s">
        <v>24</v>
      </c>
      <c r="E76" s="21" t="s">
        <v>25</v>
      </c>
      <c r="F76" s="101">
        <v>93200</v>
      </c>
      <c r="G76" s="101">
        <v>1100</v>
      </c>
      <c r="H76" s="21">
        <f t="shared" si="4"/>
        <v>92100</v>
      </c>
      <c r="I76" s="21">
        <f t="shared" si="5"/>
        <v>16578</v>
      </c>
      <c r="J76" s="107">
        <f t="shared" si="9"/>
        <v>108678</v>
      </c>
    </row>
    <row r="77" spans="1:10" x14ac:dyDescent="0.25">
      <c r="A77" s="101" t="s">
        <v>49</v>
      </c>
      <c r="B77" s="21" t="s">
        <v>42</v>
      </c>
      <c r="C77" s="21" t="s">
        <v>29</v>
      </c>
      <c r="D77" s="21" t="s">
        <v>40</v>
      </c>
      <c r="E77" s="21" t="s">
        <v>41</v>
      </c>
      <c r="F77" s="101">
        <v>92400</v>
      </c>
      <c r="G77" s="101">
        <v>1100</v>
      </c>
      <c r="H77" s="21">
        <f t="shared" ref="H77:H121" si="12">F77-G77</f>
        <v>91300</v>
      </c>
      <c r="I77" s="21">
        <f t="shared" ref="I77:I121" si="13">H77*18%</f>
        <v>16434</v>
      </c>
      <c r="J77" s="107">
        <f t="shared" si="9"/>
        <v>107734</v>
      </c>
    </row>
    <row r="78" spans="1:10" x14ac:dyDescent="0.25">
      <c r="A78" s="101" t="s">
        <v>49</v>
      </c>
      <c r="B78" s="21" t="s">
        <v>26</v>
      </c>
      <c r="C78" s="21" t="s">
        <v>9</v>
      </c>
      <c r="D78" s="21" t="s">
        <v>27</v>
      </c>
      <c r="E78" s="21" t="s">
        <v>28</v>
      </c>
      <c r="F78" s="101">
        <v>91354</v>
      </c>
      <c r="G78" s="101">
        <v>1100</v>
      </c>
      <c r="H78" s="21">
        <f t="shared" si="12"/>
        <v>90254</v>
      </c>
      <c r="I78" s="21">
        <f t="shared" si="13"/>
        <v>16245.72</v>
      </c>
      <c r="J78" s="107">
        <f t="shared" si="9"/>
        <v>106499.72</v>
      </c>
    </row>
    <row r="79" spans="1:10" x14ac:dyDescent="0.25">
      <c r="A79" s="101" t="s">
        <v>49</v>
      </c>
      <c r="B79" s="21" t="s">
        <v>26</v>
      </c>
      <c r="C79" s="21" t="s">
        <v>29</v>
      </c>
      <c r="D79" s="21" t="s">
        <v>38</v>
      </c>
      <c r="E79" s="21" t="s">
        <v>39</v>
      </c>
      <c r="F79" s="101">
        <v>90554</v>
      </c>
      <c r="G79" s="101">
        <v>1100</v>
      </c>
      <c r="H79" s="21">
        <f t="shared" si="12"/>
        <v>89454</v>
      </c>
      <c r="I79" s="21">
        <f t="shared" si="13"/>
        <v>16101.72</v>
      </c>
      <c r="J79" s="107">
        <f t="shared" si="9"/>
        <v>105555.72</v>
      </c>
    </row>
    <row r="80" spans="1:10" x14ac:dyDescent="0.25">
      <c r="A80" s="101" t="s">
        <v>49</v>
      </c>
      <c r="B80" s="21"/>
      <c r="C80" s="21" t="s">
        <v>91</v>
      </c>
      <c r="D80" s="21" t="s">
        <v>105</v>
      </c>
      <c r="E80" s="21" t="s">
        <v>92</v>
      </c>
      <c r="F80" s="101">
        <v>84800</v>
      </c>
      <c r="G80" s="101">
        <v>0</v>
      </c>
      <c r="H80" s="21">
        <f t="shared" si="12"/>
        <v>84800</v>
      </c>
      <c r="I80" s="21">
        <f t="shared" si="13"/>
        <v>15264</v>
      </c>
      <c r="J80" s="107">
        <f t="shared" si="9"/>
        <v>100064</v>
      </c>
    </row>
    <row r="81" spans="1:10" x14ac:dyDescent="0.25">
      <c r="A81" s="101" t="s">
        <v>49</v>
      </c>
      <c r="B81" s="21"/>
      <c r="C81" s="21" t="s">
        <v>93</v>
      </c>
      <c r="D81" s="21" t="s">
        <v>106</v>
      </c>
      <c r="E81" s="21" t="s">
        <v>94</v>
      </c>
      <c r="F81" s="101">
        <v>84000</v>
      </c>
      <c r="G81" s="101">
        <v>0</v>
      </c>
      <c r="H81" s="21">
        <f t="shared" si="12"/>
        <v>84000</v>
      </c>
      <c r="I81" s="21">
        <f t="shared" si="13"/>
        <v>15120</v>
      </c>
      <c r="J81" s="107">
        <f t="shared" si="9"/>
        <v>99120</v>
      </c>
    </row>
    <row r="82" spans="1:10" x14ac:dyDescent="0.25">
      <c r="A82" s="101" t="s">
        <v>49</v>
      </c>
      <c r="B82" s="21"/>
      <c r="C82" s="21" t="s">
        <v>95</v>
      </c>
      <c r="D82" s="21" t="s">
        <v>107</v>
      </c>
      <c r="E82" s="21" t="s">
        <v>96</v>
      </c>
      <c r="F82" s="101">
        <v>84000</v>
      </c>
      <c r="G82" s="101">
        <v>0</v>
      </c>
      <c r="H82" s="21">
        <f t="shared" si="12"/>
        <v>84000</v>
      </c>
      <c r="I82" s="21">
        <f t="shared" si="13"/>
        <v>15120</v>
      </c>
      <c r="J82" s="107">
        <f t="shared" si="9"/>
        <v>99120</v>
      </c>
    </row>
    <row r="83" spans="1:10" x14ac:dyDescent="0.25">
      <c r="A83" s="101" t="s">
        <v>49</v>
      </c>
      <c r="B83" s="21"/>
      <c r="C83" s="21" t="s">
        <v>97</v>
      </c>
      <c r="D83" s="21" t="s">
        <v>108</v>
      </c>
      <c r="E83" s="21" t="s">
        <v>98</v>
      </c>
      <c r="F83" s="101">
        <v>85000</v>
      </c>
      <c r="G83" s="101">
        <v>0</v>
      </c>
      <c r="H83" s="21">
        <f t="shared" si="12"/>
        <v>85000</v>
      </c>
      <c r="I83" s="21">
        <f t="shared" si="13"/>
        <v>15300</v>
      </c>
      <c r="J83" s="107">
        <f t="shared" si="9"/>
        <v>100300</v>
      </c>
    </row>
    <row r="84" spans="1:10" x14ac:dyDescent="0.25">
      <c r="A84" s="101" t="s">
        <v>50</v>
      </c>
      <c r="B84" s="21" t="s">
        <v>10</v>
      </c>
      <c r="C84" s="21" t="s">
        <v>9</v>
      </c>
      <c r="D84" s="21" t="s">
        <v>11</v>
      </c>
      <c r="E84" s="21" t="s">
        <v>12</v>
      </c>
      <c r="F84" s="129">
        <v>90601</v>
      </c>
      <c r="G84" s="101">
        <v>1100</v>
      </c>
      <c r="H84" s="21">
        <f t="shared" si="12"/>
        <v>89501</v>
      </c>
      <c r="I84" s="21">
        <f t="shared" si="13"/>
        <v>16110.18</v>
      </c>
      <c r="J84" s="107">
        <f t="shared" si="9"/>
        <v>105611.18</v>
      </c>
    </row>
    <row r="85" spans="1:10" x14ac:dyDescent="0.25">
      <c r="A85" s="101" t="s">
        <v>50</v>
      </c>
      <c r="B85" s="21" t="s">
        <v>10</v>
      </c>
      <c r="C85" s="21" t="s">
        <v>29</v>
      </c>
      <c r="D85" s="21" t="s">
        <v>30</v>
      </c>
      <c r="E85" s="21" t="s">
        <v>31</v>
      </c>
      <c r="F85" s="101">
        <v>89801</v>
      </c>
      <c r="G85" s="101">
        <v>1100</v>
      </c>
      <c r="H85" s="21">
        <f t="shared" si="12"/>
        <v>88701</v>
      </c>
      <c r="I85" s="21">
        <f t="shared" si="13"/>
        <v>15966.18</v>
      </c>
      <c r="J85" s="107">
        <f t="shared" si="9"/>
        <v>104667.18</v>
      </c>
    </row>
    <row r="86" spans="1:10" x14ac:dyDescent="0.25">
      <c r="A86" s="101" t="s">
        <v>50</v>
      </c>
      <c r="B86" s="21" t="s">
        <v>10</v>
      </c>
      <c r="C86" s="21" t="s">
        <v>9</v>
      </c>
      <c r="D86" s="21" t="s">
        <v>14</v>
      </c>
      <c r="E86" s="21" t="s">
        <v>15</v>
      </c>
      <c r="F86" s="101">
        <v>89801</v>
      </c>
      <c r="G86" s="101">
        <v>1100</v>
      </c>
      <c r="H86" s="21">
        <f t="shared" si="12"/>
        <v>88701</v>
      </c>
      <c r="I86" s="21">
        <f t="shared" si="13"/>
        <v>15966.18</v>
      </c>
      <c r="J86" s="107">
        <f t="shared" si="9"/>
        <v>104667.18</v>
      </c>
    </row>
    <row r="87" spans="1:10" x14ac:dyDescent="0.25">
      <c r="A87" s="101" t="s">
        <v>50</v>
      </c>
      <c r="B87" s="21" t="s">
        <v>10</v>
      </c>
      <c r="C87" s="21" t="s">
        <v>29</v>
      </c>
      <c r="D87" s="21" t="s">
        <v>32</v>
      </c>
      <c r="E87" s="21" t="s">
        <v>33</v>
      </c>
      <c r="F87" s="101">
        <v>89001</v>
      </c>
      <c r="G87" s="101">
        <v>1100</v>
      </c>
      <c r="H87" s="21">
        <f t="shared" si="12"/>
        <v>87901</v>
      </c>
      <c r="I87" s="21">
        <f t="shared" si="13"/>
        <v>15822.18</v>
      </c>
      <c r="J87" s="107">
        <f t="shared" si="9"/>
        <v>103723.18</v>
      </c>
    </row>
    <row r="88" spans="1:10" x14ac:dyDescent="0.25">
      <c r="A88" s="101" t="s">
        <v>50</v>
      </c>
      <c r="B88" s="21" t="s">
        <v>16</v>
      </c>
      <c r="C88" s="21" t="s">
        <v>9</v>
      </c>
      <c r="D88" s="21" t="s">
        <v>17</v>
      </c>
      <c r="E88" s="21" t="s">
        <v>18</v>
      </c>
      <c r="F88" s="129">
        <v>90851</v>
      </c>
      <c r="G88" s="101">
        <v>1100</v>
      </c>
      <c r="H88" s="21">
        <f t="shared" si="12"/>
        <v>89751</v>
      </c>
      <c r="I88" s="21">
        <f t="shared" si="13"/>
        <v>16155.18</v>
      </c>
      <c r="J88" s="107">
        <f t="shared" si="9"/>
        <v>105906.18</v>
      </c>
    </row>
    <row r="89" spans="1:10" x14ac:dyDescent="0.25">
      <c r="A89" s="101" t="s">
        <v>50</v>
      </c>
      <c r="B89" s="21" t="s">
        <v>16</v>
      </c>
      <c r="C89" s="21" t="s">
        <v>29</v>
      </c>
      <c r="D89" s="21" t="s">
        <v>34</v>
      </c>
      <c r="E89" s="21" t="s">
        <v>35</v>
      </c>
      <c r="F89" s="101">
        <v>90051</v>
      </c>
      <c r="G89" s="101">
        <v>1100</v>
      </c>
      <c r="H89" s="21">
        <f t="shared" si="12"/>
        <v>88951</v>
      </c>
      <c r="I89" s="21">
        <f t="shared" si="13"/>
        <v>16011.18</v>
      </c>
      <c r="J89" s="107">
        <f t="shared" si="9"/>
        <v>104962.18</v>
      </c>
    </row>
    <row r="90" spans="1:10" x14ac:dyDescent="0.25">
      <c r="A90" s="101" t="s">
        <v>50</v>
      </c>
      <c r="B90" s="21" t="s">
        <v>16</v>
      </c>
      <c r="C90" s="21" t="s">
        <v>9</v>
      </c>
      <c r="D90" s="21" t="s">
        <v>19</v>
      </c>
      <c r="E90" s="21" t="s">
        <v>20</v>
      </c>
      <c r="F90" s="101">
        <v>92638</v>
      </c>
      <c r="G90" s="101">
        <v>1100</v>
      </c>
      <c r="H90" s="21">
        <f t="shared" si="12"/>
        <v>91538</v>
      </c>
      <c r="I90" s="21">
        <f t="shared" si="13"/>
        <v>16476.84</v>
      </c>
      <c r="J90" s="107">
        <f t="shared" si="9"/>
        <v>108014.84</v>
      </c>
    </row>
    <row r="91" spans="1:10" x14ac:dyDescent="0.25">
      <c r="A91" s="101" t="s">
        <v>50</v>
      </c>
      <c r="B91" s="21" t="s">
        <v>16</v>
      </c>
      <c r="C91" s="21" t="s">
        <v>99</v>
      </c>
      <c r="D91" s="21" t="s">
        <v>100</v>
      </c>
      <c r="E91" s="21" t="s">
        <v>101</v>
      </c>
      <c r="F91" s="101">
        <v>91838</v>
      </c>
      <c r="G91" s="101">
        <v>1100</v>
      </c>
      <c r="H91" s="21">
        <f t="shared" si="12"/>
        <v>90738</v>
      </c>
      <c r="I91" s="21">
        <f t="shared" si="13"/>
        <v>16332.84</v>
      </c>
      <c r="J91" s="107">
        <f t="shared" si="9"/>
        <v>107070.84</v>
      </c>
    </row>
    <row r="92" spans="1:10" x14ac:dyDescent="0.25">
      <c r="A92" s="101" t="s">
        <v>50</v>
      </c>
      <c r="B92" s="21" t="s">
        <v>21</v>
      </c>
      <c r="C92" s="21" t="s">
        <v>9</v>
      </c>
      <c r="D92" s="21" t="s">
        <v>22</v>
      </c>
      <c r="E92" s="21" t="s">
        <v>23</v>
      </c>
      <c r="F92" s="101">
        <v>92401</v>
      </c>
      <c r="G92" s="101">
        <v>1100</v>
      </c>
      <c r="H92" s="21">
        <f t="shared" si="12"/>
        <v>91301</v>
      </c>
      <c r="I92" s="21">
        <f t="shared" si="13"/>
        <v>16434.18</v>
      </c>
      <c r="J92" s="107">
        <f t="shared" si="9"/>
        <v>107735.18</v>
      </c>
    </row>
    <row r="93" spans="1:10" x14ac:dyDescent="0.25">
      <c r="A93" s="101" t="s">
        <v>50</v>
      </c>
      <c r="B93" s="21" t="s">
        <v>21</v>
      </c>
      <c r="C93" s="21" t="s">
        <v>29</v>
      </c>
      <c r="D93" s="21" t="s">
        <v>36</v>
      </c>
      <c r="E93" s="21" t="s">
        <v>37</v>
      </c>
      <c r="F93" s="101">
        <v>91601</v>
      </c>
      <c r="G93" s="101">
        <v>1100</v>
      </c>
      <c r="H93" s="21">
        <f t="shared" si="12"/>
        <v>90501</v>
      </c>
      <c r="I93" s="21">
        <f t="shared" si="13"/>
        <v>16290.18</v>
      </c>
      <c r="J93" s="107">
        <f t="shared" si="9"/>
        <v>106791.18</v>
      </c>
    </row>
    <row r="94" spans="1:10" x14ac:dyDescent="0.25">
      <c r="A94" s="101" t="s">
        <v>50</v>
      </c>
      <c r="B94" s="21" t="s">
        <v>122</v>
      </c>
      <c r="C94" s="21" t="s">
        <v>9</v>
      </c>
      <c r="D94" s="21" t="s">
        <v>123</v>
      </c>
      <c r="E94" s="21" t="s">
        <v>124</v>
      </c>
      <c r="F94" s="101">
        <v>87901</v>
      </c>
      <c r="G94" s="101">
        <v>1100</v>
      </c>
      <c r="H94" s="21">
        <f t="shared" ref="H94" si="14">F94-G94</f>
        <v>86801</v>
      </c>
      <c r="I94" s="21">
        <f t="shared" ref="I94" si="15">H94*18%</f>
        <v>15624.18</v>
      </c>
      <c r="J94" s="107">
        <f t="shared" si="9"/>
        <v>102425.18</v>
      </c>
    </row>
    <row r="95" spans="1:10" x14ac:dyDescent="0.25">
      <c r="A95" s="101" t="s">
        <v>50</v>
      </c>
      <c r="B95" s="21" t="s">
        <v>42</v>
      </c>
      <c r="C95" s="21" t="s">
        <v>9</v>
      </c>
      <c r="D95" s="21" t="s">
        <v>24</v>
      </c>
      <c r="E95" s="21" t="s">
        <v>25</v>
      </c>
      <c r="F95" s="101">
        <v>94351</v>
      </c>
      <c r="G95" s="101">
        <v>1100</v>
      </c>
      <c r="H95" s="21">
        <f t="shared" si="12"/>
        <v>93251</v>
      </c>
      <c r="I95" s="21">
        <f t="shared" si="13"/>
        <v>16785.18</v>
      </c>
      <c r="J95" s="107">
        <f t="shared" si="9"/>
        <v>110036.18</v>
      </c>
    </row>
    <row r="96" spans="1:10" x14ac:dyDescent="0.25">
      <c r="A96" s="101" t="s">
        <v>50</v>
      </c>
      <c r="B96" s="21" t="s">
        <v>42</v>
      </c>
      <c r="C96" s="21" t="s">
        <v>29</v>
      </c>
      <c r="D96" s="21" t="s">
        <v>40</v>
      </c>
      <c r="E96" s="21" t="s">
        <v>41</v>
      </c>
      <c r="F96" s="101">
        <v>93551</v>
      </c>
      <c r="G96" s="101">
        <v>1100</v>
      </c>
      <c r="H96" s="21">
        <f t="shared" si="12"/>
        <v>92451</v>
      </c>
      <c r="I96" s="21">
        <f t="shared" si="13"/>
        <v>16641.18</v>
      </c>
      <c r="J96" s="107">
        <f t="shared" si="9"/>
        <v>109092.18</v>
      </c>
    </row>
    <row r="97" spans="1:10" x14ac:dyDescent="0.25">
      <c r="A97" s="101" t="s">
        <v>50</v>
      </c>
      <c r="B97" s="21" t="s">
        <v>26</v>
      </c>
      <c r="C97" s="21" t="s">
        <v>9</v>
      </c>
      <c r="D97" s="21" t="s">
        <v>27</v>
      </c>
      <c r="E97" s="21" t="s">
        <v>28</v>
      </c>
      <c r="F97" s="101">
        <v>92548</v>
      </c>
      <c r="G97" s="101">
        <v>1100</v>
      </c>
      <c r="H97" s="21">
        <f t="shared" si="12"/>
        <v>91448</v>
      </c>
      <c r="I97" s="21">
        <f t="shared" si="13"/>
        <v>16460.64</v>
      </c>
      <c r="J97" s="107">
        <f t="shared" si="9"/>
        <v>107908.64</v>
      </c>
    </row>
    <row r="98" spans="1:10" x14ac:dyDescent="0.25">
      <c r="A98" s="101" t="s">
        <v>50</v>
      </c>
      <c r="B98" s="21" t="s">
        <v>26</v>
      </c>
      <c r="C98" s="21" t="s">
        <v>29</v>
      </c>
      <c r="D98" s="21" t="s">
        <v>38</v>
      </c>
      <c r="E98" s="21" t="s">
        <v>39</v>
      </c>
      <c r="F98" s="101">
        <v>91748</v>
      </c>
      <c r="G98" s="101">
        <v>1100</v>
      </c>
      <c r="H98" s="21">
        <f t="shared" si="12"/>
        <v>90648</v>
      </c>
      <c r="I98" s="21">
        <f t="shared" si="13"/>
        <v>16316.64</v>
      </c>
      <c r="J98" s="107">
        <f t="shared" si="9"/>
        <v>106964.64</v>
      </c>
    </row>
    <row r="99" spans="1:10" x14ac:dyDescent="0.25">
      <c r="A99" s="101" t="s">
        <v>50</v>
      </c>
      <c r="B99" s="21"/>
      <c r="C99" s="21" t="s">
        <v>91</v>
      </c>
      <c r="D99" s="21" t="s">
        <v>105</v>
      </c>
      <c r="E99" s="21" t="s">
        <v>92</v>
      </c>
      <c r="F99" s="101">
        <v>86051</v>
      </c>
      <c r="G99" s="101">
        <v>0</v>
      </c>
      <c r="H99" s="21">
        <f t="shared" si="12"/>
        <v>86051</v>
      </c>
      <c r="I99" s="21">
        <f t="shared" si="13"/>
        <v>15489.18</v>
      </c>
      <c r="J99" s="107">
        <f t="shared" si="9"/>
        <v>101540.18</v>
      </c>
    </row>
    <row r="100" spans="1:10" x14ac:dyDescent="0.25">
      <c r="A100" s="101" t="s">
        <v>50</v>
      </c>
      <c r="B100" s="21"/>
      <c r="C100" s="21" t="s">
        <v>93</v>
      </c>
      <c r="D100" s="21" t="s">
        <v>106</v>
      </c>
      <c r="E100" s="21" t="s">
        <v>94</v>
      </c>
      <c r="F100" s="101">
        <v>85251</v>
      </c>
      <c r="G100" s="101">
        <v>0</v>
      </c>
      <c r="H100" s="21">
        <f t="shared" si="12"/>
        <v>85251</v>
      </c>
      <c r="I100" s="21">
        <f t="shared" si="13"/>
        <v>15345.18</v>
      </c>
      <c r="J100" s="107">
        <f t="shared" si="9"/>
        <v>100596.18</v>
      </c>
    </row>
    <row r="101" spans="1:10" x14ac:dyDescent="0.25">
      <c r="A101" s="101" t="s">
        <v>50</v>
      </c>
      <c r="B101" s="21"/>
      <c r="C101" s="21" t="s">
        <v>95</v>
      </c>
      <c r="D101" s="21" t="s">
        <v>107</v>
      </c>
      <c r="E101" s="21" t="s">
        <v>96</v>
      </c>
      <c r="F101" s="101">
        <v>85251</v>
      </c>
      <c r="G101" s="101">
        <v>0</v>
      </c>
      <c r="H101" s="21">
        <f t="shared" si="12"/>
        <v>85251</v>
      </c>
      <c r="I101" s="21">
        <f t="shared" si="13"/>
        <v>15345.18</v>
      </c>
      <c r="J101" s="107">
        <f t="shared" si="9"/>
        <v>100596.18</v>
      </c>
    </row>
    <row r="102" spans="1:10" x14ac:dyDescent="0.25">
      <c r="A102" s="101" t="s">
        <v>50</v>
      </c>
      <c r="B102" s="21"/>
      <c r="C102" s="21" t="s">
        <v>97</v>
      </c>
      <c r="D102" s="21" t="s">
        <v>108</v>
      </c>
      <c r="E102" s="21" t="s">
        <v>98</v>
      </c>
      <c r="F102" s="101">
        <v>86551</v>
      </c>
      <c r="G102" s="101">
        <v>0</v>
      </c>
      <c r="H102" s="21">
        <f t="shared" si="12"/>
        <v>86551</v>
      </c>
      <c r="I102" s="21">
        <f t="shared" si="13"/>
        <v>15579.18</v>
      </c>
      <c r="J102" s="107">
        <f t="shared" si="9"/>
        <v>102130.18</v>
      </c>
    </row>
    <row r="103" spans="1:10" x14ac:dyDescent="0.25">
      <c r="A103" s="101" t="s">
        <v>82</v>
      </c>
      <c r="B103" s="21" t="s">
        <v>10</v>
      </c>
      <c r="C103" s="21" t="s">
        <v>9</v>
      </c>
      <c r="D103" s="21" t="s">
        <v>11</v>
      </c>
      <c r="E103" s="21" t="s">
        <v>12</v>
      </c>
      <c r="F103" s="129">
        <v>83987</v>
      </c>
      <c r="G103" s="101">
        <v>1100</v>
      </c>
      <c r="H103" s="21">
        <f t="shared" si="12"/>
        <v>82887</v>
      </c>
      <c r="I103" s="21">
        <f t="shared" si="13"/>
        <v>14919.66</v>
      </c>
      <c r="J103" s="107">
        <f t="shared" si="9"/>
        <v>97806.66</v>
      </c>
    </row>
    <row r="104" spans="1:10" x14ac:dyDescent="0.25">
      <c r="A104" s="101" t="s">
        <v>82</v>
      </c>
      <c r="B104" s="21" t="s">
        <v>10</v>
      </c>
      <c r="C104" s="21" t="s">
        <v>29</v>
      </c>
      <c r="D104" s="21" t="s">
        <v>30</v>
      </c>
      <c r="E104" s="21" t="s">
        <v>31</v>
      </c>
      <c r="F104" s="101">
        <v>83187</v>
      </c>
      <c r="G104" s="101">
        <v>1100</v>
      </c>
      <c r="H104" s="21">
        <f t="shared" si="12"/>
        <v>82087</v>
      </c>
      <c r="I104" s="21">
        <f t="shared" si="13"/>
        <v>14775.66</v>
      </c>
      <c r="J104" s="107">
        <f t="shared" si="9"/>
        <v>96862.66</v>
      </c>
    </row>
    <row r="105" spans="1:10" x14ac:dyDescent="0.25">
      <c r="A105" s="101" t="s">
        <v>82</v>
      </c>
      <c r="B105" s="21" t="s">
        <v>10</v>
      </c>
      <c r="C105" s="21" t="s">
        <v>9</v>
      </c>
      <c r="D105" s="21" t="s">
        <v>14</v>
      </c>
      <c r="E105" s="21" t="s">
        <v>15</v>
      </c>
      <c r="F105" s="101">
        <v>83187</v>
      </c>
      <c r="G105" s="101">
        <v>1100</v>
      </c>
      <c r="H105" s="21">
        <f t="shared" si="12"/>
        <v>82087</v>
      </c>
      <c r="I105" s="21">
        <f t="shared" si="13"/>
        <v>14775.66</v>
      </c>
      <c r="J105" s="107">
        <f t="shared" si="9"/>
        <v>96862.66</v>
      </c>
    </row>
    <row r="106" spans="1:10" x14ac:dyDescent="0.25">
      <c r="A106" s="101" t="s">
        <v>82</v>
      </c>
      <c r="B106" s="21" t="s">
        <v>10</v>
      </c>
      <c r="C106" s="21" t="s">
        <v>29</v>
      </c>
      <c r="D106" s="21" t="s">
        <v>32</v>
      </c>
      <c r="E106" s="21" t="s">
        <v>33</v>
      </c>
      <c r="F106" s="101">
        <v>82387</v>
      </c>
      <c r="G106" s="101">
        <v>1100</v>
      </c>
      <c r="H106" s="21">
        <f t="shared" si="12"/>
        <v>81287</v>
      </c>
      <c r="I106" s="21">
        <f t="shared" si="13"/>
        <v>14631.66</v>
      </c>
      <c r="J106" s="107">
        <f t="shared" si="9"/>
        <v>95918.66</v>
      </c>
    </row>
    <row r="107" spans="1:10" x14ac:dyDescent="0.25">
      <c r="A107" s="101" t="s">
        <v>83</v>
      </c>
      <c r="B107" s="21" t="s">
        <v>16</v>
      </c>
      <c r="C107" s="21" t="s">
        <v>9</v>
      </c>
      <c r="D107" s="21" t="s">
        <v>17</v>
      </c>
      <c r="E107" s="21" t="s">
        <v>18</v>
      </c>
      <c r="F107" s="129">
        <v>84887</v>
      </c>
      <c r="G107" s="101">
        <v>1100</v>
      </c>
      <c r="H107" s="21">
        <f t="shared" si="12"/>
        <v>83787</v>
      </c>
      <c r="I107" s="21">
        <f>H107*18%</f>
        <v>15081.66</v>
      </c>
      <c r="J107" s="107">
        <f t="shared" si="9"/>
        <v>98868.66</v>
      </c>
    </row>
    <row r="108" spans="1:10" x14ac:dyDescent="0.25">
      <c r="A108" s="101" t="s">
        <v>83</v>
      </c>
      <c r="B108" s="21" t="s">
        <v>16</v>
      </c>
      <c r="C108" s="21" t="s">
        <v>29</v>
      </c>
      <c r="D108" s="21" t="s">
        <v>34</v>
      </c>
      <c r="E108" s="21" t="s">
        <v>35</v>
      </c>
      <c r="F108" s="101">
        <v>84087</v>
      </c>
      <c r="G108" s="101">
        <v>1100</v>
      </c>
      <c r="H108" s="21">
        <f t="shared" si="12"/>
        <v>82987</v>
      </c>
      <c r="I108" s="21">
        <f t="shared" si="13"/>
        <v>14937.66</v>
      </c>
      <c r="J108" s="107">
        <f t="shared" si="9"/>
        <v>97924.66</v>
      </c>
    </row>
    <row r="109" spans="1:10" x14ac:dyDescent="0.25">
      <c r="A109" s="101" t="s">
        <v>83</v>
      </c>
      <c r="B109" s="21" t="s">
        <v>16</v>
      </c>
      <c r="C109" s="21" t="s">
        <v>9</v>
      </c>
      <c r="D109" s="21" t="s">
        <v>19</v>
      </c>
      <c r="E109" s="21" t="s">
        <v>20</v>
      </c>
      <c r="F109" s="101">
        <v>89587</v>
      </c>
      <c r="G109" s="101">
        <v>1100</v>
      </c>
      <c r="H109" s="21">
        <f t="shared" si="12"/>
        <v>88487</v>
      </c>
      <c r="I109" s="21">
        <f t="shared" si="13"/>
        <v>15927.66</v>
      </c>
      <c r="J109" s="107">
        <f t="shared" si="9"/>
        <v>104414.66</v>
      </c>
    </row>
    <row r="110" spans="1:10" x14ac:dyDescent="0.25">
      <c r="A110" s="101" t="s">
        <v>83</v>
      </c>
      <c r="B110" s="21" t="s">
        <v>16</v>
      </c>
      <c r="C110" s="21" t="s">
        <v>99</v>
      </c>
      <c r="D110" s="21" t="s">
        <v>100</v>
      </c>
      <c r="E110" s="21" t="s">
        <v>101</v>
      </c>
      <c r="F110" s="101">
        <v>88787</v>
      </c>
      <c r="G110" s="101">
        <v>1100</v>
      </c>
      <c r="H110" s="21">
        <f t="shared" si="12"/>
        <v>87687</v>
      </c>
      <c r="I110" s="21">
        <f t="shared" si="13"/>
        <v>15783.66</v>
      </c>
      <c r="J110" s="107">
        <f t="shared" si="9"/>
        <v>103470.66</v>
      </c>
    </row>
    <row r="111" spans="1:10" x14ac:dyDescent="0.25">
      <c r="A111" s="101" t="s">
        <v>83</v>
      </c>
      <c r="B111" s="21" t="s">
        <v>21</v>
      </c>
      <c r="C111" s="21" t="s">
        <v>9</v>
      </c>
      <c r="D111" s="21" t="s">
        <v>22</v>
      </c>
      <c r="E111" s="21" t="s">
        <v>23</v>
      </c>
      <c r="F111" s="101">
        <v>86837</v>
      </c>
      <c r="G111" s="101">
        <v>1100</v>
      </c>
      <c r="H111" s="21">
        <f t="shared" si="12"/>
        <v>85737</v>
      </c>
      <c r="I111" s="21">
        <f t="shared" si="13"/>
        <v>15432.66</v>
      </c>
      <c r="J111" s="107">
        <f t="shared" si="9"/>
        <v>101169.66</v>
      </c>
    </row>
    <row r="112" spans="1:10" x14ac:dyDescent="0.25">
      <c r="A112" s="101" t="s">
        <v>83</v>
      </c>
      <c r="B112" s="21" t="s">
        <v>21</v>
      </c>
      <c r="C112" s="21" t="s">
        <v>29</v>
      </c>
      <c r="D112" s="21" t="s">
        <v>36</v>
      </c>
      <c r="E112" s="21" t="s">
        <v>37</v>
      </c>
      <c r="F112" s="101">
        <v>86037</v>
      </c>
      <c r="G112" s="101">
        <v>1100</v>
      </c>
      <c r="H112" s="21">
        <f t="shared" si="12"/>
        <v>84937</v>
      </c>
      <c r="I112" s="21">
        <f t="shared" si="13"/>
        <v>15288.66</v>
      </c>
      <c r="J112" s="107">
        <f t="shared" si="9"/>
        <v>100225.66</v>
      </c>
    </row>
    <row r="113" spans="1:10" x14ac:dyDescent="0.25">
      <c r="A113" s="101" t="s">
        <v>83</v>
      </c>
      <c r="B113" s="21" t="s">
        <v>122</v>
      </c>
      <c r="C113" s="21" t="s">
        <v>9</v>
      </c>
      <c r="D113" s="21" t="s">
        <v>123</v>
      </c>
      <c r="E113" s="21" t="s">
        <v>124</v>
      </c>
      <c r="F113" s="101">
        <v>81387</v>
      </c>
      <c r="G113" s="101">
        <v>1100</v>
      </c>
      <c r="H113" s="21">
        <f t="shared" ref="H113" si="16">F113-G113</f>
        <v>80287</v>
      </c>
      <c r="I113" s="21">
        <f t="shared" ref="I113" si="17">H113*18%</f>
        <v>14451.66</v>
      </c>
      <c r="J113" s="107">
        <f t="shared" si="9"/>
        <v>94738.66</v>
      </c>
    </row>
    <row r="114" spans="1:10" x14ac:dyDescent="0.25">
      <c r="A114" s="101" t="s">
        <v>83</v>
      </c>
      <c r="B114" s="21" t="s">
        <v>42</v>
      </c>
      <c r="C114" s="21" t="s">
        <v>9</v>
      </c>
      <c r="D114" s="21" t="s">
        <v>24</v>
      </c>
      <c r="E114" s="21" t="s">
        <v>25</v>
      </c>
      <c r="F114" s="101">
        <v>89037</v>
      </c>
      <c r="G114" s="101">
        <v>1100</v>
      </c>
      <c r="H114" s="21">
        <f t="shared" si="12"/>
        <v>87937</v>
      </c>
      <c r="I114" s="21">
        <f t="shared" si="13"/>
        <v>15828.66</v>
      </c>
      <c r="J114" s="107">
        <f t="shared" si="9"/>
        <v>103765.66</v>
      </c>
    </row>
    <row r="115" spans="1:10" x14ac:dyDescent="0.25">
      <c r="A115" s="101" t="s">
        <v>83</v>
      </c>
      <c r="B115" s="21" t="s">
        <v>42</v>
      </c>
      <c r="C115" s="21" t="s">
        <v>29</v>
      </c>
      <c r="D115" s="21" t="s">
        <v>40</v>
      </c>
      <c r="E115" s="21" t="s">
        <v>41</v>
      </c>
      <c r="F115" s="101">
        <v>88237</v>
      </c>
      <c r="G115" s="101">
        <v>1100</v>
      </c>
      <c r="H115" s="21">
        <f t="shared" si="12"/>
        <v>87137</v>
      </c>
      <c r="I115" s="21">
        <f t="shared" si="13"/>
        <v>15684.66</v>
      </c>
      <c r="J115" s="107">
        <f t="shared" si="9"/>
        <v>102821.66</v>
      </c>
    </row>
    <row r="116" spans="1:10" x14ac:dyDescent="0.25">
      <c r="A116" s="101" t="s">
        <v>83</v>
      </c>
      <c r="B116" s="21" t="s">
        <v>26</v>
      </c>
      <c r="C116" s="21" t="s">
        <v>9</v>
      </c>
      <c r="D116" s="21" t="s">
        <v>27</v>
      </c>
      <c r="E116" s="21" t="s">
        <v>28</v>
      </c>
      <c r="F116" s="101">
        <v>87874</v>
      </c>
      <c r="G116" s="101">
        <v>1100</v>
      </c>
      <c r="H116" s="21">
        <f t="shared" si="12"/>
        <v>86774</v>
      </c>
      <c r="I116" s="21">
        <f t="shared" si="13"/>
        <v>15619.32</v>
      </c>
      <c r="J116" s="107">
        <f t="shared" si="9"/>
        <v>102393.32</v>
      </c>
    </row>
    <row r="117" spans="1:10" x14ac:dyDescent="0.25">
      <c r="A117" s="101" t="s">
        <v>83</v>
      </c>
      <c r="B117" s="21" t="s">
        <v>26</v>
      </c>
      <c r="C117" s="21" t="s">
        <v>29</v>
      </c>
      <c r="D117" s="21" t="s">
        <v>38</v>
      </c>
      <c r="E117" s="21" t="s">
        <v>39</v>
      </c>
      <c r="F117" s="101">
        <v>87074</v>
      </c>
      <c r="G117" s="101">
        <v>1100</v>
      </c>
      <c r="H117" s="21">
        <f t="shared" si="12"/>
        <v>85974</v>
      </c>
      <c r="I117" s="21">
        <f t="shared" si="13"/>
        <v>15475.32</v>
      </c>
      <c r="J117" s="107">
        <f t="shared" si="9"/>
        <v>101449.32</v>
      </c>
    </row>
    <row r="118" spans="1:10" x14ac:dyDescent="0.25">
      <c r="A118" s="101" t="s">
        <v>83</v>
      </c>
      <c r="B118" s="21"/>
      <c r="C118" s="21" t="s">
        <v>91</v>
      </c>
      <c r="D118" s="21" t="s">
        <v>105</v>
      </c>
      <c r="E118" s="21" t="s">
        <v>92</v>
      </c>
      <c r="F118" s="101">
        <v>80087</v>
      </c>
      <c r="G118" s="101">
        <v>0</v>
      </c>
      <c r="H118" s="21">
        <f t="shared" si="12"/>
        <v>80087</v>
      </c>
      <c r="I118" s="21">
        <f t="shared" si="13"/>
        <v>14415.66</v>
      </c>
      <c r="J118" s="107">
        <f t="shared" si="9"/>
        <v>94502.66</v>
      </c>
    </row>
    <row r="119" spans="1:10" x14ac:dyDescent="0.25">
      <c r="A119" s="101" t="s">
        <v>83</v>
      </c>
      <c r="B119" s="21"/>
      <c r="C119" s="21" t="s">
        <v>93</v>
      </c>
      <c r="D119" s="21" t="s">
        <v>106</v>
      </c>
      <c r="E119" s="21" t="s">
        <v>94</v>
      </c>
      <c r="F119" s="101">
        <v>79287</v>
      </c>
      <c r="G119" s="101">
        <v>0</v>
      </c>
      <c r="H119" s="21">
        <f t="shared" si="12"/>
        <v>79287</v>
      </c>
      <c r="I119" s="21">
        <f t="shared" si="13"/>
        <v>14271.66</v>
      </c>
      <c r="J119" s="107">
        <f t="shared" si="9"/>
        <v>93558.66</v>
      </c>
    </row>
    <row r="120" spans="1:10" x14ac:dyDescent="0.25">
      <c r="A120" s="101" t="s">
        <v>83</v>
      </c>
      <c r="B120" s="21"/>
      <c r="C120" s="21" t="s">
        <v>95</v>
      </c>
      <c r="D120" s="21" t="s">
        <v>107</v>
      </c>
      <c r="E120" s="21" t="s">
        <v>96</v>
      </c>
      <c r="F120" s="101">
        <v>79287</v>
      </c>
      <c r="G120" s="101">
        <v>0</v>
      </c>
      <c r="H120" s="21">
        <f t="shared" si="12"/>
        <v>79287</v>
      </c>
      <c r="I120" s="21">
        <f t="shared" si="13"/>
        <v>14271.66</v>
      </c>
      <c r="J120" s="107">
        <f t="shared" si="9"/>
        <v>93558.66</v>
      </c>
    </row>
    <row r="121" spans="1:10" x14ac:dyDescent="0.25">
      <c r="A121" s="101" t="s">
        <v>83</v>
      </c>
      <c r="B121" s="21"/>
      <c r="C121" s="21" t="s">
        <v>97</v>
      </c>
      <c r="D121" s="21" t="s">
        <v>108</v>
      </c>
      <c r="E121" s="21" t="s">
        <v>98</v>
      </c>
      <c r="F121" s="101">
        <v>80587</v>
      </c>
      <c r="G121" s="101">
        <v>0</v>
      </c>
      <c r="H121" s="21">
        <f t="shared" si="12"/>
        <v>80587</v>
      </c>
      <c r="I121" s="21">
        <f t="shared" si="13"/>
        <v>14505.66</v>
      </c>
      <c r="J121" s="107">
        <f t="shared" si="9"/>
        <v>95092.66</v>
      </c>
    </row>
    <row r="122" spans="1:10" ht="15.75" thickBot="1" x14ac:dyDescent="0.3">
      <c r="A122" s="141" t="s">
        <v>52</v>
      </c>
      <c r="B122" s="142"/>
      <c r="C122" s="142"/>
      <c r="D122" s="143"/>
      <c r="E122" s="32"/>
      <c r="F122" s="32"/>
      <c r="G122" s="32"/>
      <c r="H122" s="32"/>
      <c r="I122" s="32"/>
      <c r="J122" s="7"/>
    </row>
    <row r="123" spans="1:10" ht="60.75" thickBot="1" x14ac:dyDescent="0.3">
      <c r="A123" s="45" t="s">
        <v>53</v>
      </c>
      <c r="B123" s="46" t="s">
        <v>77</v>
      </c>
      <c r="C123" s="47" t="s">
        <v>78</v>
      </c>
      <c r="D123" s="32"/>
      <c r="E123" s="149" t="s">
        <v>85</v>
      </c>
      <c r="F123" s="150"/>
      <c r="G123" s="32"/>
      <c r="H123" s="32"/>
      <c r="I123" s="32"/>
      <c r="J123" s="7"/>
    </row>
    <row r="124" spans="1:10" x14ac:dyDescent="0.25">
      <c r="A124" s="48" t="s">
        <v>54</v>
      </c>
      <c r="B124" s="42" t="s">
        <v>109</v>
      </c>
      <c r="C124" s="49">
        <v>200</v>
      </c>
      <c r="D124" s="32"/>
      <c r="E124" s="39" t="s">
        <v>88</v>
      </c>
      <c r="F124" s="42">
        <v>1100</v>
      </c>
      <c r="G124" s="32"/>
      <c r="H124" s="32"/>
      <c r="I124" s="32"/>
      <c r="J124" s="7"/>
    </row>
    <row r="125" spans="1:10" ht="15.75" thickBot="1" x14ac:dyDescent="0.3">
      <c r="A125" s="50" t="s">
        <v>55</v>
      </c>
      <c r="B125" s="43" t="s">
        <v>110</v>
      </c>
      <c r="C125" s="51">
        <v>450</v>
      </c>
      <c r="D125" s="32"/>
      <c r="E125" s="63" t="s">
        <v>89</v>
      </c>
      <c r="F125" s="44">
        <v>500</v>
      </c>
      <c r="G125" s="32"/>
      <c r="H125" s="32"/>
      <c r="I125" s="32"/>
      <c r="J125" s="7"/>
    </row>
    <row r="126" spans="1:10" ht="15.75" thickBot="1" x14ac:dyDescent="0.3">
      <c r="A126" s="50" t="s">
        <v>56</v>
      </c>
      <c r="B126" s="43" t="s">
        <v>111</v>
      </c>
      <c r="C126" s="51">
        <v>500</v>
      </c>
      <c r="D126" s="32"/>
      <c r="E126" s="67" t="s">
        <v>121</v>
      </c>
      <c r="F126" s="68">
        <v>1600</v>
      </c>
      <c r="G126" s="32"/>
      <c r="H126" s="32"/>
      <c r="I126" s="32"/>
      <c r="J126" s="7"/>
    </row>
    <row r="127" spans="1:10" x14ac:dyDescent="0.25">
      <c r="A127" s="50" t="s">
        <v>57</v>
      </c>
      <c r="B127" s="43" t="s">
        <v>112</v>
      </c>
      <c r="C127" s="51">
        <v>550</v>
      </c>
      <c r="D127" s="32"/>
      <c r="E127" s="66"/>
      <c r="F127" s="66"/>
      <c r="G127" s="32"/>
      <c r="H127" s="32"/>
      <c r="I127" s="32"/>
      <c r="J127" s="7"/>
    </row>
    <row r="128" spans="1:10" x14ac:dyDescent="0.25">
      <c r="A128" s="50" t="s">
        <v>58</v>
      </c>
      <c r="B128" s="43" t="s">
        <v>113</v>
      </c>
      <c r="C128" s="51">
        <v>650</v>
      </c>
      <c r="D128" s="32"/>
      <c r="E128" s="32"/>
      <c r="F128" s="32"/>
      <c r="G128" s="32"/>
      <c r="H128" s="32"/>
      <c r="I128" s="32"/>
      <c r="J128" s="7"/>
    </row>
    <row r="129" spans="1:10" x14ac:dyDescent="0.25">
      <c r="A129" s="50" t="s">
        <v>60</v>
      </c>
      <c r="B129" s="43" t="s">
        <v>114</v>
      </c>
      <c r="C129" s="51">
        <v>750</v>
      </c>
      <c r="D129" s="32"/>
      <c r="E129" s="32"/>
      <c r="F129" s="32"/>
      <c r="G129" s="32" t="s">
        <v>59</v>
      </c>
      <c r="H129" s="32"/>
      <c r="I129" s="32"/>
      <c r="J129" s="7"/>
    </row>
    <row r="130" spans="1:10" x14ac:dyDescent="0.25">
      <c r="A130" s="50" t="s">
        <v>61</v>
      </c>
      <c r="B130" s="43" t="s">
        <v>115</v>
      </c>
      <c r="C130" s="51">
        <v>850</v>
      </c>
      <c r="D130" s="32"/>
      <c r="E130" s="32"/>
      <c r="F130" s="32"/>
      <c r="G130" s="32"/>
      <c r="H130" s="32"/>
      <c r="I130" s="32"/>
      <c r="J130" s="7"/>
    </row>
    <row r="131" spans="1:10" x14ac:dyDescent="0.25">
      <c r="A131" s="50" t="s">
        <v>62</v>
      </c>
      <c r="B131" s="43" t="s">
        <v>116</v>
      </c>
      <c r="C131" s="51">
        <v>950</v>
      </c>
      <c r="D131" s="32"/>
      <c r="E131" s="32"/>
      <c r="F131" s="32"/>
      <c r="G131" s="32"/>
      <c r="H131" s="32"/>
      <c r="I131" s="32"/>
      <c r="J131" s="7"/>
    </row>
    <row r="132" spans="1:10" x14ac:dyDescent="0.25">
      <c r="A132" s="50" t="s">
        <v>63</v>
      </c>
      <c r="B132" s="43" t="s">
        <v>117</v>
      </c>
      <c r="C132" s="51">
        <v>1000</v>
      </c>
      <c r="D132" s="32"/>
      <c r="E132" s="32"/>
      <c r="F132" s="32"/>
      <c r="G132" s="32"/>
      <c r="H132" s="32"/>
      <c r="I132" s="32"/>
      <c r="J132" s="7"/>
    </row>
    <row r="133" spans="1:10" x14ac:dyDescent="0.25">
      <c r="A133" s="50" t="s">
        <v>64</v>
      </c>
      <c r="B133" s="43" t="s">
        <v>118</v>
      </c>
      <c r="C133" s="51">
        <v>1050</v>
      </c>
      <c r="D133" s="32"/>
      <c r="E133" s="32"/>
      <c r="F133" s="32"/>
      <c r="G133" s="32"/>
      <c r="H133" s="32"/>
      <c r="I133" s="32"/>
      <c r="J133" s="7"/>
    </row>
    <row r="134" spans="1:10" x14ac:dyDescent="0.25">
      <c r="A134" s="50" t="s">
        <v>65</v>
      </c>
      <c r="B134" s="43" t="s">
        <v>119</v>
      </c>
      <c r="C134" s="51">
        <v>1100</v>
      </c>
      <c r="D134" s="32"/>
      <c r="E134" s="32"/>
      <c r="F134" s="32"/>
      <c r="G134" s="32"/>
      <c r="H134" s="32"/>
      <c r="I134" s="32"/>
      <c r="J134" s="7"/>
    </row>
    <row r="135" spans="1:10" ht="15.75" thickBot="1" x14ac:dyDescent="0.3">
      <c r="A135" s="40" t="s">
        <v>104</v>
      </c>
      <c r="B135" s="44" t="s">
        <v>120</v>
      </c>
      <c r="C135" s="52">
        <v>1200</v>
      </c>
      <c r="D135" s="32"/>
      <c r="E135" s="32"/>
      <c r="F135" s="32"/>
      <c r="G135" s="32"/>
      <c r="H135" s="32"/>
      <c r="I135" s="32"/>
      <c r="J135" s="7"/>
    </row>
    <row r="136" spans="1:10" ht="21" x14ac:dyDescent="0.25">
      <c r="A136" s="144" t="s">
        <v>66</v>
      </c>
      <c r="B136" s="145"/>
      <c r="C136" s="145"/>
      <c r="D136" s="145"/>
      <c r="E136" s="145"/>
      <c r="F136" s="145"/>
      <c r="G136" s="145"/>
      <c r="H136" s="145"/>
      <c r="I136" s="145"/>
      <c r="J136" s="7"/>
    </row>
    <row r="137" spans="1:10" x14ac:dyDescent="0.25">
      <c r="A137" s="26" t="s">
        <v>74</v>
      </c>
      <c r="B137" s="8"/>
      <c r="C137" s="8"/>
      <c r="D137" s="8"/>
      <c r="E137" s="12"/>
      <c r="F137" s="12"/>
      <c r="G137" s="12"/>
      <c r="H137" s="12"/>
      <c r="I137" s="12"/>
      <c r="J137" s="9"/>
    </row>
    <row r="138" spans="1:10" x14ac:dyDescent="0.25">
      <c r="A138" s="26" t="s">
        <v>75</v>
      </c>
      <c r="B138" s="8"/>
      <c r="C138" s="8"/>
      <c r="D138" s="8"/>
      <c r="E138" s="12"/>
      <c r="F138" s="12"/>
      <c r="G138" s="12"/>
      <c r="H138" s="12"/>
      <c r="I138" s="12"/>
      <c r="J138" s="9"/>
    </row>
    <row r="139" spans="1:10" x14ac:dyDescent="0.25">
      <c r="A139" s="26" t="s">
        <v>67</v>
      </c>
      <c r="B139" s="8"/>
      <c r="C139" s="8"/>
      <c r="D139" s="8"/>
      <c r="E139" s="12"/>
      <c r="F139" s="12"/>
      <c r="G139" s="12"/>
      <c r="H139" s="12"/>
      <c r="I139" s="12"/>
      <c r="J139" s="9"/>
    </row>
    <row r="140" spans="1:10" x14ac:dyDescent="0.25">
      <c r="A140" s="146" t="s">
        <v>79</v>
      </c>
      <c r="B140" s="147"/>
      <c r="C140" s="147"/>
      <c r="D140" s="147"/>
      <c r="E140" s="147"/>
      <c r="F140" s="147"/>
      <c r="G140" s="147"/>
      <c r="H140" s="147"/>
      <c r="I140" s="147"/>
      <c r="J140" s="148"/>
    </row>
    <row r="141" spans="1:10" x14ac:dyDescent="0.25">
      <c r="A141" s="146" t="s">
        <v>76</v>
      </c>
      <c r="B141" s="147"/>
      <c r="C141" s="147"/>
      <c r="D141" s="147"/>
      <c r="E141" s="147"/>
      <c r="F141" s="147"/>
      <c r="G141" s="147"/>
      <c r="H141" s="147"/>
      <c r="I141" s="147"/>
      <c r="J141" s="148"/>
    </row>
    <row r="142" spans="1:10" x14ac:dyDescent="0.25">
      <c r="A142" s="26" t="s">
        <v>68</v>
      </c>
      <c r="B142" s="8"/>
      <c r="C142" s="8"/>
      <c r="D142" s="8"/>
      <c r="E142" s="8"/>
      <c r="F142" s="12"/>
      <c r="G142" s="12"/>
      <c r="H142" s="8"/>
      <c r="I142" s="12"/>
      <c r="J142" s="9"/>
    </row>
    <row r="143" spans="1:10" x14ac:dyDescent="0.25">
      <c r="A143" s="26" t="s">
        <v>69</v>
      </c>
      <c r="B143" s="8"/>
      <c r="C143" s="8"/>
      <c r="D143" s="8"/>
      <c r="E143" s="8"/>
      <c r="F143" s="12"/>
      <c r="G143" s="12"/>
      <c r="H143" s="12"/>
      <c r="I143" s="8"/>
      <c r="J143" s="9"/>
    </row>
    <row r="144" spans="1:10" x14ac:dyDescent="0.25">
      <c r="A144" s="26" t="s">
        <v>70</v>
      </c>
      <c r="B144" s="8"/>
      <c r="C144" s="8"/>
      <c r="D144" s="8"/>
      <c r="E144" s="8"/>
      <c r="F144" s="12"/>
      <c r="G144" s="12"/>
      <c r="H144" s="12"/>
      <c r="I144" s="8"/>
      <c r="J144" s="9"/>
    </row>
    <row r="145" spans="1:10" x14ac:dyDescent="0.25">
      <c r="A145" s="26" t="s">
        <v>71</v>
      </c>
      <c r="B145" s="8"/>
      <c r="C145" s="8"/>
      <c r="D145" s="8"/>
      <c r="E145" s="8"/>
      <c r="F145" s="12"/>
      <c r="G145" s="12"/>
      <c r="H145" s="12"/>
      <c r="I145" s="8"/>
      <c r="J145" s="9"/>
    </row>
    <row r="146" spans="1:10" x14ac:dyDescent="0.25">
      <c r="A146" s="26" t="s">
        <v>70</v>
      </c>
      <c r="B146" s="8"/>
      <c r="C146" s="8"/>
      <c r="D146" s="8"/>
      <c r="E146" s="8"/>
      <c r="F146" s="12"/>
      <c r="G146" s="12"/>
      <c r="H146" s="12"/>
      <c r="I146" s="8"/>
      <c r="J146" s="9"/>
    </row>
    <row r="147" spans="1:10" x14ac:dyDescent="0.25">
      <c r="A147" s="26" t="s">
        <v>71</v>
      </c>
      <c r="B147" s="8"/>
      <c r="C147" s="8"/>
      <c r="D147" s="8"/>
      <c r="E147" s="8"/>
      <c r="F147" s="12"/>
      <c r="G147" s="12"/>
      <c r="H147" s="12"/>
      <c r="I147" s="8"/>
      <c r="J147" s="9"/>
    </row>
    <row r="148" spans="1:10" ht="15.75" thickBot="1" x14ac:dyDescent="0.3">
      <c r="A148" s="27" t="s">
        <v>72</v>
      </c>
      <c r="B148" s="16"/>
      <c r="C148" s="16"/>
      <c r="D148" s="16"/>
      <c r="E148" s="17"/>
      <c r="F148" s="17"/>
      <c r="G148" s="17"/>
      <c r="H148" s="17"/>
      <c r="I148" s="16"/>
      <c r="J148" s="19"/>
    </row>
  </sheetData>
  <autoFilter ref="A7:J121">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topLeftCell="A4" zoomScale="85" zoomScaleNormal="85" workbookViewId="0">
      <selection activeCell="F21" sqref="A4:J40"/>
    </sheetView>
  </sheetViews>
  <sheetFormatPr defaultColWidth="9.140625" defaultRowHeight="15" x14ac:dyDescent="0.25"/>
  <cols>
    <col min="1" max="1" width="10.140625" style="81" bestFit="1" customWidth="1"/>
    <col min="2" max="2" width="18" style="81" customWidth="1"/>
    <col min="3" max="3" width="11.28515625" style="81" bestFit="1" customWidth="1"/>
    <col min="4" max="4" width="15.7109375" style="81" bestFit="1" customWidth="1"/>
    <col min="5" max="5" width="18.5703125" style="81" bestFit="1" customWidth="1"/>
    <col min="6" max="6" width="10.7109375" style="81" customWidth="1"/>
    <col min="7" max="7" width="6.42578125" style="81" bestFit="1" customWidth="1"/>
    <col min="8" max="8" width="7.85546875" style="81" bestFit="1" customWidth="1"/>
    <col min="9" max="9" width="9" style="81" bestFit="1" customWidth="1"/>
    <col min="10" max="10" width="11.42578125" style="81" bestFit="1" customWidth="1"/>
    <col min="11" max="16384" width="9.140625" style="81"/>
  </cols>
  <sheetData>
    <row r="1" spans="1:10" s="70" customFormat="1" ht="18" customHeight="1" x14ac:dyDescent="0.25">
      <c r="A1" s="157"/>
      <c r="B1" s="158"/>
      <c r="C1" s="158"/>
      <c r="D1" s="158"/>
      <c r="E1" s="158"/>
      <c r="F1" s="158"/>
      <c r="G1" s="158"/>
      <c r="H1" s="158"/>
      <c r="I1" s="158"/>
      <c r="J1" s="69"/>
    </row>
    <row r="2" spans="1:10" s="70" customFormat="1" ht="18" customHeight="1" x14ac:dyDescent="0.25">
      <c r="A2" s="159"/>
      <c r="B2" s="160"/>
      <c r="C2" s="160"/>
      <c r="D2" s="160"/>
      <c r="E2" s="160"/>
      <c r="F2" s="160"/>
      <c r="G2" s="160"/>
      <c r="H2" s="160"/>
      <c r="I2" s="160"/>
      <c r="J2" s="71"/>
    </row>
    <row r="3" spans="1:10" s="70" customFormat="1" ht="18" customHeight="1" x14ac:dyDescent="0.25">
      <c r="A3" s="159"/>
      <c r="B3" s="160"/>
      <c r="C3" s="160"/>
      <c r="D3" s="160"/>
      <c r="E3" s="160"/>
      <c r="F3" s="160"/>
      <c r="G3" s="160"/>
      <c r="H3" s="160"/>
      <c r="I3" s="160"/>
      <c r="J3" s="71"/>
    </row>
    <row r="4" spans="1:10" s="70" customFormat="1" ht="18" customHeight="1" x14ac:dyDescent="0.25">
      <c r="A4" s="161" t="s">
        <v>0</v>
      </c>
      <c r="B4" s="162"/>
      <c r="C4" s="162"/>
      <c r="D4" s="162"/>
      <c r="E4" s="162"/>
      <c r="F4" s="162"/>
      <c r="G4" s="162"/>
      <c r="H4" s="162"/>
      <c r="I4" s="162"/>
      <c r="J4" s="71"/>
    </row>
    <row r="5" spans="1:10" s="70" customFormat="1" ht="18" customHeight="1" x14ac:dyDescent="0.25">
      <c r="A5" s="161" t="s">
        <v>125</v>
      </c>
      <c r="B5" s="162"/>
      <c r="C5" s="162"/>
      <c r="D5" s="162"/>
      <c r="E5" s="162"/>
      <c r="F5" s="162"/>
      <c r="G5" s="162"/>
      <c r="H5" s="162"/>
      <c r="I5" s="162"/>
      <c r="J5" s="71"/>
    </row>
    <row r="6" spans="1:10" s="70" customFormat="1" ht="18" customHeight="1" thickBot="1" x14ac:dyDescent="0.3">
      <c r="A6" s="139" t="s">
        <v>126</v>
      </c>
      <c r="B6" s="140"/>
      <c r="C6" s="140"/>
      <c r="D6" s="140"/>
      <c r="E6" s="140"/>
      <c r="F6" s="140"/>
      <c r="G6" s="140"/>
      <c r="H6" s="140"/>
      <c r="I6" s="140"/>
      <c r="J6" s="72"/>
    </row>
    <row r="7" spans="1:10" s="78" customFormat="1" ht="45" x14ac:dyDescent="0.25">
      <c r="A7" s="73" t="s">
        <v>1</v>
      </c>
      <c r="B7" s="74" t="s">
        <v>3</v>
      </c>
      <c r="C7" s="74"/>
      <c r="D7" s="74" t="s">
        <v>2</v>
      </c>
      <c r="E7" s="74"/>
      <c r="F7" s="75" t="s">
        <v>4</v>
      </c>
      <c r="G7" s="76" t="s">
        <v>5</v>
      </c>
      <c r="H7" s="75" t="s">
        <v>6</v>
      </c>
      <c r="I7" s="75" t="s">
        <v>7</v>
      </c>
      <c r="J7" s="77" t="s">
        <v>8</v>
      </c>
    </row>
    <row r="8" spans="1:10" x14ac:dyDescent="0.25">
      <c r="A8" s="79" t="s">
        <v>103</v>
      </c>
      <c r="B8" s="79" t="s">
        <v>10</v>
      </c>
      <c r="C8" s="79" t="s">
        <v>9</v>
      </c>
      <c r="D8" s="79" t="s">
        <v>11</v>
      </c>
      <c r="E8" s="79" t="s">
        <v>12</v>
      </c>
      <c r="F8" s="128">
        <v>87353</v>
      </c>
      <c r="G8" s="79">
        <v>1100</v>
      </c>
      <c r="H8" s="79">
        <f t="shared" ref="H8:H26" si="0">F8-G8</f>
        <v>86253</v>
      </c>
      <c r="I8" s="79">
        <f t="shared" ref="I8:I26" si="1">H8*18%</f>
        <v>15525.539999999999</v>
      </c>
      <c r="J8" s="80">
        <f>H8+I8</f>
        <v>101778.54</v>
      </c>
    </row>
    <row r="9" spans="1:10" x14ac:dyDescent="0.25">
      <c r="A9" s="79" t="s">
        <v>103</v>
      </c>
      <c r="B9" s="79" t="s">
        <v>10</v>
      </c>
      <c r="C9" s="79" t="s">
        <v>29</v>
      </c>
      <c r="D9" s="79" t="s">
        <v>30</v>
      </c>
      <c r="E9" s="79" t="s">
        <v>31</v>
      </c>
      <c r="F9" s="79">
        <v>86553</v>
      </c>
      <c r="G9" s="79">
        <v>1100</v>
      </c>
      <c r="H9" s="79">
        <f t="shared" si="0"/>
        <v>85453</v>
      </c>
      <c r="I9" s="79">
        <f t="shared" si="1"/>
        <v>15381.539999999999</v>
      </c>
      <c r="J9" s="80">
        <f t="shared" ref="J9:J26" si="2">H9+I9</f>
        <v>100834.54</v>
      </c>
    </row>
    <row r="10" spans="1:10" x14ac:dyDescent="0.25">
      <c r="A10" s="79" t="s">
        <v>103</v>
      </c>
      <c r="B10" s="79" t="s">
        <v>10</v>
      </c>
      <c r="C10" s="79" t="s">
        <v>9</v>
      </c>
      <c r="D10" s="79" t="s">
        <v>14</v>
      </c>
      <c r="E10" s="79" t="s">
        <v>15</v>
      </c>
      <c r="F10" s="79">
        <v>86553</v>
      </c>
      <c r="G10" s="79">
        <v>1100</v>
      </c>
      <c r="H10" s="79">
        <f t="shared" si="0"/>
        <v>85453</v>
      </c>
      <c r="I10" s="79">
        <f t="shared" si="1"/>
        <v>15381.539999999999</v>
      </c>
      <c r="J10" s="80">
        <f t="shared" si="2"/>
        <v>100834.54</v>
      </c>
    </row>
    <row r="11" spans="1:10" x14ac:dyDescent="0.25">
      <c r="A11" s="79" t="s">
        <v>103</v>
      </c>
      <c r="B11" s="79" t="s">
        <v>10</v>
      </c>
      <c r="C11" s="79" t="s">
        <v>29</v>
      </c>
      <c r="D11" s="79" t="s">
        <v>32</v>
      </c>
      <c r="E11" s="79" t="s">
        <v>33</v>
      </c>
      <c r="F11" s="79">
        <v>85753</v>
      </c>
      <c r="G11" s="79">
        <v>1100</v>
      </c>
      <c r="H11" s="79">
        <f t="shared" si="0"/>
        <v>84653</v>
      </c>
      <c r="I11" s="79">
        <f t="shared" si="1"/>
        <v>15237.539999999999</v>
      </c>
      <c r="J11" s="80">
        <f t="shared" si="2"/>
        <v>99890.54</v>
      </c>
    </row>
    <row r="12" spans="1:10" x14ac:dyDescent="0.25">
      <c r="A12" s="79" t="s">
        <v>103</v>
      </c>
      <c r="B12" s="79" t="s">
        <v>16</v>
      </c>
      <c r="C12" s="79" t="s">
        <v>9</v>
      </c>
      <c r="D12" s="79" t="s">
        <v>17</v>
      </c>
      <c r="E12" s="79" t="s">
        <v>18</v>
      </c>
      <c r="F12" s="128">
        <v>87216</v>
      </c>
      <c r="G12" s="79">
        <v>1100</v>
      </c>
      <c r="H12" s="79">
        <f t="shared" si="0"/>
        <v>86116</v>
      </c>
      <c r="I12" s="79">
        <f t="shared" si="1"/>
        <v>15500.88</v>
      </c>
      <c r="J12" s="80">
        <f t="shared" si="2"/>
        <v>101616.88</v>
      </c>
    </row>
    <row r="13" spans="1:10" x14ac:dyDescent="0.25">
      <c r="A13" s="79" t="s">
        <v>103</v>
      </c>
      <c r="B13" s="79" t="s">
        <v>16</v>
      </c>
      <c r="C13" s="79" t="s">
        <v>29</v>
      </c>
      <c r="D13" s="79" t="s">
        <v>34</v>
      </c>
      <c r="E13" s="79" t="s">
        <v>35</v>
      </c>
      <c r="F13" s="128">
        <v>86416</v>
      </c>
      <c r="G13" s="79">
        <v>1100</v>
      </c>
      <c r="H13" s="79">
        <f t="shared" si="0"/>
        <v>85316</v>
      </c>
      <c r="I13" s="79">
        <f t="shared" si="1"/>
        <v>15356.88</v>
      </c>
      <c r="J13" s="80">
        <f t="shared" si="2"/>
        <v>100672.88</v>
      </c>
    </row>
    <row r="14" spans="1:10" x14ac:dyDescent="0.25">
      <c r="A14" s="79" t="s">
        <v>103</v>
      </c>
      <c r="B14" s="79" t="s">
        <v>16</v>
      </c>
      <c r="C14" s="79" t="s">
        <v>9</v>
      </c>
      <c r="D14" s="79" t="s">
        <v>19</v>
      </c>
      <c r="E14" s="79" t="s">
        <v>20</v>
      </c>
      <c r="F14" s="128">
        <v>89871</v>
      </c>
      <c r="G14" s="79">
        <v>1100</v>
      </c>
      <c r="H14" s="79">
        <f t="shared" si="0"/>
        <v>88771</v>
      </c>
      <c r="I14" s="79">
        <f t="shared" si="1"/>
        <v>15978.779999999999</v>
      </c>
      <c r="J14" s="80">
        <f t="shared" si="2"/>
        <v>104749.78</v>
      </c>
    </row>
    <row r="15" spans="1:10" x14ac:dyDescent="0.25">
      <c r="A15" s="79" t="s">
        <v>103</v>
      </c>
      <c r="B15" s="79" t="s">
        <v>16</v>
      </c>
      <c r="C15" s="79" t="s">
        <v>99</v>
      </c>
      <c r="D15" s="79" t="s">
        <v>100</v>
      </c>
      <c r="E15" s="79" t="s">
        <v>101</v>
      </c>
      <c r="F15" s="128">
        <v>89071</v>
      </c>
      <c r="G15" s="79">
        <v>1100</v>
      </c>
      <c r="H15" s="79">
        <f t="shared" si="0"/>
        <v>87971</v>
      </c>
      <c r="I15" s="79">
        <f t="shared" si="1"/>
        <v>15834.779999999999</v>
      </c>
      <c r="J15" s="80">
        <f t="shared" si="2"/>
        <v>103805.78</v>
      </c>
    </row>
    <row r="16" spans="1:10" x14ac:dyDescent="0.25">
      <c r="A16" s="79" t="s">
        <v>103</v>
      </c>
      <c r="B16" s="79" t="s">
        <v>21</v>
      </c>
      <c r="C16" s="79" t="s">
        <v>9</v>
      </c>
      <c r="D16" s="79" t="s">
        <v>22</v>
      </c>
      <c r="E16" s="79" t="s">
        <v>23</v>
      </c>
      <c r="F16" s="128">
        <v>89649</v>
      </c>
      <c r="G16" s="79">
        <v>1100</v>
      </c>
      <c r="H16" s="79">
        <f t="shared" si="0"/>
        <v>88549</v>
      </c>
      <c r="I16" s="79">
        <f t="shared" si="1"/>
        <v>15938.82</v>
      </c>
      <c r="J16" s="80">
        <f t="shared" si="2"/>
        <v>104487.82</v>
      </c>
    </row>
    <row r="17" spans="1:10" x14ac:dyDescent="0.25">
      <c r="A17" s="79" t="s">
        <v>103</v>
      </c>
      <c r="B17" s="79" t="s">
        <v>21</v>
      </c>
      <c r="C17" s="79" t="s">
        <v>29</v>
      </c>
      <c r="D17" s="79" t="s">
        <v>36</v>
      </c>
      <c r="E17" s="79" t="s">
        <v>37</v>
      </c>
      <c r="F17" s="128">
        <v>88849</v>
      </c>
      <c r="G17" s="79">
        <v>1100</v>
      </c>
      <c r="H17" s="79">
        <f t="shared" si="0"/>
        <v>87749</v>
      </c>
      <c r="I17" s="79">
        <f t="shared" si="1"/>
        <v>15794.82</v>
      </c>
      <c r="J17" s="80">
        <f t="shared" si="2"/>
        <v>103543.82</v>
      </c>
    </row>
    <row r="18" spans="1:10" x14ac:dyDescent="0.25">
      <c r="A18" s="79" t="s">
        <v>103</v>
      </c>
      <c r="B18" s="79" t="s">
        <v>122</v>
      </c>
      <c r="C18" s="79" t="s">
        <v>9</v>
      </c>
      <c r="D18" s="79" t="s">
        <v>123</v>
      </c>
      <c r="E18" s="79" t="s">
        <v>124</v>
      </c>
      <c r="F18" s="128">
        <v>86053</v>
      </c>
      <c r="G18" s="82">
        <v>1100</v>
      </c>
      <c r="H18" s="83">
        <f t="shared" si="0"/>
        <v>84953</v>
      </c>
      <c r="I18" s="82">
        <f t="shared" si="1"/>
        <v>15291.539999999999</v>
      </c>
      <c r="J18" s="80">
        <f t="shared" si="2"/>
        <v>100244.54</v>
      </c>
    </row>
    <row r="19" spans="1:10" x14ac:dyDescent="0.25">
      <c r="A19" s="79" t="s">
        <v>103</v>
      </c>
      <c r="B19" s="79" t="s">
        <v>42</v>
      </c>
      <c r="C19" s="79" t="s">
        <v>9</v>
      </c>
      <c r="D19" s="79" t="s">
        <v>24</v>
      </c>
      <c r="E19" s="79" t="s">
        <v>25</v>
      </c>
      <c r="F19" s="128">
        <v>91169</v>
      </c>
      <c r="G19" s="79">
        <v>1100</v>
      </c>
      <c r="H19" s="79">
        <f t="shared" si="0"/>
        <v>90069</v>
      </c>
      <c r="I19" s="79">
        <f t="shared" si="1"/>
        <v>16212.42</v>
      </c>
      <c r="J19" s="80">
        <f t="shared" si="2"/>
        <v>106281.42</v>
      </c>
    </row>
    <row r="20" spans="1:10" x14ac:dyDescent="0.25">
      <c r="A20" s="79" t="s">
        <v>103</v>
      </c>
      <c r="B20" s="79" t="s">
        <v>42</v>
      </c>
      <c r="C20" s="79" t="s">
        <v>29</v>
      </c>
      <c r="D20" s="79" t="s">
        <v>40</v>
      </c>
      <c r="E20" s="79" t="s">
        <v>41</v>
      </c>
      <c r="F20" s="79">
        <v>90369</v>
      </c>
      <c r="G20" s="79">
        <v>1100</v>
      </c>
      <c r="H20" s="79">
        <f t="shared" si="0"/>
        <v>89269</v>
      </c>
      <c r="I20" s="79">
        <f t="shared" si="1"/>
        <v>16068.42</v>
      </c>
      <c r="J20" s="80">
        <f t="shared" si="2"/>
        <v>105337.42</v>
      </c>
    </row>
    <row r="21" spans="1:10" x14ac:dyDescent="0.25">
      <c r="A21" s="79" t="s">
        <v>103</v>
      </c>
      <c r="B21" s="79" t="s">
        <v>26</v>
      </c>
      <c r="C21" s="79" t="s">
        <v>9</v>
      </c>
      <c r="D21" s="79" t="s">
        <v>27</v>
      </c>
      <c r="E21" s="79" t="s">
        <v>28</v>
      </c>
      <c r="F21" s="128">
        <v>90109</v>
      </c>
      <c r="G21" s="79">
        <v>1100</v>
      </c>
      <c r="H21" s="79">
        <f t="shared" si="0"/>
        <v>89009</v>
      </c>
      <c r="I21" s="79">
        <f t="shared" si="1"/>
        <v>16021.619999999999</v>
      </c>
      <c r="J21" s="80">
        <f t="shared" si="2"/>
        <v>105030.62</v>
      </c>
    </row>
    <row r="22" spans="1:10" x14ac:dyDescent="0.25">
      <c r="A22" s="79" t="s">
        <v>103</v>
      </c>
      <c r="B22" s="79" t="s">
        <v>26</v>
      </c>
      <c r="C22" s="79" t="s">
        <v>29</v>
      </c>
      <c r="D22" s="79" t="s">
        <v>38</v>
      </c>
      <c r="E22" s="79" t="s">
        <v>39</v>
      </c>
      <c r="F22" s="79">
        <v>89309</v>
      </c>
      <c r="G22" s="79">
        <v>1100</v>
      </c>
      <c r="H22" s="79">
        <f t="shared" si="0"/>
        <v>88209</v>
      </c>
      <c r="I22" s="79">
        <f t="shared" si="1"/>
        <v>15877.619999999999</v>
      </c>
      <c r="J22" s="80">
        <f t="shared" si="2"/>
        <v>104086.62</v>
      </c>
    </row>
    <row r="23" spans="1:10" x14ac:dyDescent="0.25">
      <c r="A23" s="79" t="s">
        <v>103</v>
      </c>
      <c r="B23" s="79"/>
      <c r="C23" s="79" t="s">
        <v>91</v>
      </c>
      <c r="D23" s="79" t="s">
        <v>105</v>
      </c>
      <c r="E23" s="79" t="s">
        <v>92</v>
      </c>
      <c r="F23" s="79">
        <v>81416</v>
      </c>
      <c r="G23" s="79">
        <v>0</v>
      </c>
      <c r="H23" s="79">
        <f t="shared" si="0"/>
        <v>81416</v>
      </c>
      <c r="I23" s="79">
        <f t="shared" si="1"/>
        <v>14654.88</v>
      </c>
      <c r="J23" s="80">
        <f t="shared" si="2"/>
        <v>96070.88</v>
      </c>
    </row>
    <row r="24" spans="1:10" x14ac:dyDescent="0.25">
      <c r="A24" s="79" t="s">
        <v>103</v>
      </c>
      <c r="B24" s="79"/>
      <c r="C24" s="79" t="s">
        <v>93</v>
      </c>
      <c r="D24" s="79" t="s">
        <v>106</v>
      </c>
      <c r="E24" s="79" t="s">
        <v>94</v>
      </c>
      <c r="F24" s="79">
        <v>81616</v>
      </c>
      <c r="G24" s="79">
        <v>0</v>
      </c>
      <c r="H24" s="79">
        <f t="shared" si="0"/>
        <v>81616</v>
      </c>
      <c r="I24" s="79">
        <f t="shared" si="1"/>
        <v>14690.88</v>
      </c>
      <c r="J24" s="80">
        <f t="shared" si="2"/>
        <v>96306.880000000005</v>
      </c>
    </row>
    <row r="25" spans="1:10" x14ac:dyDescent="0.25">
      <c r="A25" s="79" t="s">
        <v>103</v>
      </c>
      <c r="B25" s="79"/>
      <c r="C25" s="79" t="s">
        <v>95</v>
      </c>
      <c r="D25" s="79" t="s">
        <v>107</v>
      </c>
      <c r="E25" s="79" t="s">
        <v>96</v>
      </c>
      <c r="F25" s="79">
        <v>81616</v>
      </c>
      <c r="G25" s="79">
        <v>0</v>
      </c>
      <c r="H25" s="79">
        <f t="shared" si="0"/>
        <v>81616</v>
      </c>
      <c r="I25" s="79">
        <f t="shared" si="1"/>
        <v>14690.88</v>
      </c>
      <c r="J25" s="80">
        <f t="shared" si="2"/>
        <v>96306.880000000005</v>
      </c>
    </row>
    <row r="26" spans="1:10" ht="15.75" thickBot="1" x14ac:dyDescent="0.3">
      <c r="A26" s="79" t="s">
        <v>103</v>
      </c>
      <c r="B26" s="79"/>
      <c r="C26" s="79" t="s">
        <v>97</v>
      </c>
      <c r="D26" s="84" t="s">
        <v>108</v>
      </c>
      <c r="E26" s="79" t="s">
        <v>98</v>
      </c>
      <c r="F26" s="79">
        <v>82916</v>
      </c>
      <c r="G26" s="79">
        <v>0</v>
      </c>
      <c r="H26" s="79">
        <f t="shared" si="0"/>
        <v>82916</v>
      </c>
      <c r="I26" s="79">
        <f t="shared" si="1"/>
        <v>14924.88</v>
      </c>
      <c r="J26" s="80">
        <f t="shared" si="2"/>
        <v>97840.88</v>
      </c>
    </row>
    <row r="27" spans="1:10" s="85" customFormat="1" ht="15.75" thickBot="1" x14ac:dyDescent="0.3">
      <c r="A27" s="152" t="s">
        <v>52</v>
      </c>
      <c r="B27" s="153"/>
      <c r="C27" s="153"/>
      <c r="D27" s="154"/>
      <c r="J27" s="86"/>
    </row>
    <row r="28" spans="1:10" s="85" customFormat="1" ht="60.75" thickBot="1" x14ac:dyDescent="0.3">
      <c r="A28" s="87" t="s">
        <v>53</v>
      </c>
      <c r="B28" s="87" t="s">
        <v>77</v>
      </c>
      <c r="C28" s="87" t="s">
        <v>78</v>
      </c>
      <c r="E28" s="155" t="s">
        <v>85</v>
      </c>
      <c r="F28" s="156"/>
      <c r="J28" s="86"/>
    </row>
    <row r="29" spans="1:10" s="85" customFormat="1" x14ac:dyDescent="0.25">
      <c r="A29" s="87" t="s">
        <v>54</v>
      </c>
      <c r="B29" s="88" t="s">
        <v>109</v>
      </c>
      <c r="C29" s="89">
        <v>200</v>
      </c>
      <c r="E29" s="90" t="s">
        <v>88</v>
      </c>
      <c r="F29" s="88">
        <v>1100</v>
      </c>
      <c r="J29" s="86"/>
    </row>
    <row r="30" spans="1:10" s="85" customFormat="1" ht="15.75" thickBot="1" x14ac:dyDescent="0.3">
      <c r="A30" s="87" t="s">
        <v>55</v>
      </c>
      <c r="B30" s="91" t="s">
        <v>110</v>
      </c>
      <c r="C30" s="92">
        <v>450</v>
      </c>
      <c r="E30" s="93" t="s">
        <v>89</v>
      </c>
      <c r="F30" s="94">
        <v>500</v>
      </c>
      <c r="J30" s="86"/>
    </row>
    <row r="31" spans="1:10" s="85" customFormat="1" ht="15.75" thickBot="1" x14ac:dyDescent="0.3">
      <c r="A31" s="87" t="s">
        <v>56</v>
      </c>
      <c r="B31" s="91" t="s">
        <v>111</v>
      </c>
      <c r="C31" s="92">
        <v>500</v>
      </c>
      <c r="E31" s="95" t="s">
        <v>121</v>
      </c>
      <c r="F31" s="96">
        <v>1600</v>
      </c>
      <c r="J31" s="86"/>
    </row>
    <row r="32" spans="1:10" s="85" customFormat="1" x14ac:dyDescent="0.25">
      <c r="A32" s="87" t="s">
        <v>57</v>
      </c>
      <c r="B32" s="91" t="s">
        <v>112</v>
      </c>
      <c r="C32" s="92">
        <v>550</v>
      </c>
      <c r="E32" s="97"/>
      <c r="J32" s="86"/>
    </row>
    <row r="33" spans="1:10" s="85" customFormat="1" x14ac:dyDescent="0.25">
      <c r="A33" s="87" t="s">
        <v>58</v>
      </c>
      <c r="B33" s="91" t="s">
        <v>113</v>
      </c>
      <c r="C33" s="92">
        <v>650</v>
      </c>
      <c r="J33" s="86"/>
    </row>
    <row r="34" spans="1:10" s="85" customFormat="1" x14ac:dyDescent="0.25">
      <c r="A34" s="87" t="s">
        <v>60</v>
      </c>
      <c r="B34" s="91" t="s">
        <v>114</v>
      </c>
      <c r="C34" s="92">
        <v>750</v>
      </c>
      <c r="G34" s="85" t="s">
        <v>59</v>
      </c>
      <c r="J34" s="86"/>
    </row>
    <row r="35" spans="1:10" s="85" customFormat="1" x14ac:dyDescent="0.25">
      <c r="A35" s="87" t="s">
        <v>61</v>
      </c>
      <c r="B35" s="91" t="s">
        <v>115</v>
      </c>
      <c r="C35" s="92">
        <v>850</v>
      </c>
      <c r="J35" s="86"/>
    </row>
    <row r="36" spans="1:10" s="85" customFormat="1" x14ac:dyDescent="0.25">
      <c r="A36" s="87" t="s">
        <v>62</v>
      </c>
      <c r="B36" s="91" t="s">
        <v>116</v>
      </c>
      <c r="C36" s="92">
        <v>950</v>
      </c>
      <c r="J36" s="86"/>
    </row>
    <row r="37" spans="1:10" s="85" customFormat="1" x14ac:dyDescent="0.25">
      <c r="A37" s="87" t="s">
        <v>63</v>
      </c>
      <c r="B37" s="91" t="s">
        <v>117</v>
      </c>
      <c r="C37" s="92">
        <v>1000</v>
      </c>
      <c r="J37" s="86"/>
    </row>
    <row r="38" spans="1:10" s="85" customFormat="1" x14ac:dyDescent="0.25">
      <c r="A38" s="87" t="s">
        <v>64</v>
      </c>
      <c r="B38" s="91" t="s">
        <v>118</v>
      </c>
      <c r="C38" s="92">
        <v>1050</v>
      </c>
      <c r="J38" s="86"/>
    </row>
    <row r="39" spans="1:10" s="85" customFormat="1" x14ac:dyDescent="0.25">
      <c r="A39" s="87" t="s">
        <v>65</v>
      </c>
      <c r="B39" s="91" t="s">
        <v>119</v>
      </c>
      <c r="C39" s="92">
        <v>1100</v>
      </c>
      <c r="J39" s="86"/>
    </row>
    <row r="40" spans="1:10" s="85" customFormat="1" ht="15.75" thickBot="1" x14ac:dyDescent="0.3">
      <c r="A40" s="98" t="s">
        <v>104</v>
      </c>
      <c r="B40" s="94" t="s">
        <v>120</v>
      </c>
      <c r="C40" s="99">
        <v>1200</v>
      </c>
      <c r="J40" s="86"/>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54" workbookViewId="0">
      <selection activeCell="F69" sqref="F69"/>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0" s="122" customFormat="1" ht="18" customHeight="1" x14ac:dyDescent="0.25">
      <c r="A1" s="133"/>
      <c r="B1" s="134"/>
      <c r="C1" s="134"/>
      <c r="D1" s="134"/>
      <c r="E1" s="134"/>
      <c r="F1" s="134"/>
      <c r="G1" s="134"/>
      <c r="H1" s="134"/>
      <c r="I1" s="134"/>
      <c r="J1" s="22"/>
    </row>
    <row r="2" spans="1:10" s="122" customFormat="1" ht="18" customHeight="1" x14ac:dyDescent="0.25">
      <c r="A2" s="135"/>
      <c r="B2" s="136"/>
      <c r="C2" s="136"/>
      <c r="D2" s="136"/>
      <c r="E2" s="136"/>
      <c r="F2" s="136"/>
      <c r="G2" s="136"/>
      <c r="H2" s="136"/>
      <c r="I2" s="136"/>
      <c r="J2" s="23"/>
    </row>
    <row r="3" spans="1:10" s="122" customFormat="1" ht="18" customHeight="1" x14ac:dyDescent="0.25">
      <c r="A3" s="135"/>
      <c r="B3" s="136"/>
      <c r="C3" s="136"/>
      <c r="D3" s="136"/>
      <c r="E3" s="136"/>
      <c r="F3" s="136"/>
      <c r="G3" s="136"/>
      <c r="H3" s="136"/>
      <c r="I3" s="136"/>
      <c r="J3" s="23"/>
    </row>
    <row r="4" spans="1:10" s="122" customFormat="1" ht="18" customHeight="1" x14ac:dyDescent="0.25">
      <c r="A4" s="137" t="s">
        <v>0</v>
      </c>
      <c r="B4" s="138"/>
      <c r="C4" s="138"/>
      <c r="D4" s="138"/>
      <c r="E4" s="138"/>
      <c r="F4" s="138"/>
      <c r="G4" s="138"/>
      <c r="H4" s="138"/>
      <c r="I4" s="138"/>
      <c r="J4" s="23"/>
    </row>
    <row r="5" spans="1:10" s="122" customFormat="1" ht="18" customHeight="1" x14ac:dyDescent="0.25">
      <c r="A5" s="137" t="s">
        <v>73</v>
      </c>
      <c r="B5" s="138"/>
      <c r="C5" s="138"/>
      <c r="D5" s="138"/>
      <c r="E5" s="138"/>
      <c r="F5" s="138"/>
      <c r="G5" s="138"/>
      <c r="H5" s="138"/>
      <c r="I5" s="138"/>
      <c r="J5" s="23"/>
    </row>
    <row r="6" spans="1:10" s="122" customFormat="1" ht="18" customHeight="1" thickBot="1" x14ac:dyDescent="0.3">
      <c r="A6" s="139" t="s">
        <v>126</v>
      </c>
      <c r="B6" s="140"/>
      <c r="C6" s="140"/>
      <c r="D6" s="140"/>
      <c r="E6" s="140"/>
      <c r="F6" s="140"/>
      <c r="G6" s="140"/>
      <c r="H6" s="140"/>
      <c r="I6" s="140"/>
      <c r="J6" s="23"/>
    </row>
    <row r="7" spans="1:10" s="30" customFormat="1" ht="45" x14ac:dyDescent="0.25">
      <c r="A7" s="124" t="s">
        <v>1</v>
      </c>
      <c r="B7" s="124" t="s">
        <v>3</v>
      </c>
      <c r="C7" s="124"/>
      <c r="D7" s="163" t="s">
        <v>2</v>
      </c>
      <c r="E7" s="163"/>
      <c r="F7" s="116" t="s">
        <v>4</v>
      </c>
      <c r="G7" s="117" t="s">
        <v>5</v>
      </c>
      <c r="H7" s="116" t="s">
        <v>6</v>
      </c>
      <c r="I7" s="116" t="s">
        <v>7</v>
      </c>
      <c r="J7" s="118" t="s">
        <v>8</v>
      </c>
    </row>
    <row r="8" spans="1:10" s="4" customFormat="1" ht="15" customHeight="1" x14ac:dyDescent="0.25">
      <c r="A8" s="21" t="s">
        <v>43</v>
      </c>
      <c r="B8" s="21" t="s">
        <v>10</v>
      </c>
      <c r="C8" s="21" t="s">
        <v>9</v>
      </c>
      <c r="D8" s="21" t="s">
        <v>11</v>
      </c>
      <c r="E8" s="21" t="s">
        <v>12</v>
      </c>
      <c r="F8" s="21">
        <v>89074</v>
      </c>
      <c r="G8" s="21">
        <v>1100</v>
      </c>
      <c r="H8" s="21">
        <f t="shared" ref="H8:H26" si="0">F8-G8</f>
        <v>87974</v>
      </c>
      <c r="I8" s="21">
        <f t="shared" ref="I8:I26" si="1">H8*18%</f>
        <v>15835.32</v>
      </c>
      <c r="J8" s="107">
        <f t="shared" ref="J8:J26" si="2">+H8+I8</f>
        <v>103809.32</v>
      </c>
    </row>
    <row r="9" spans="1:10" s="4" customFormat="1" ht="15" customHeight="1" x14ac:dyDescent="0.25">
      <c r="A9" s="21" t="s">
        <v>43</v>
      </c>
      <c r="B9" s="21" t="s">
        <v>10</v>
      </c>
      <c r="C9" s="21" t="s">
        <v>29</v>
      </c>
      <c r="D9" s="21" t="s">
        <v>30</v>
      </c>
      <c r="E9" s="21" t="s">
        <v>31</v>
      </c>
      <c r="F9" s="21">
        <v>88274</v>
      </c>
      <c r="G9" s="21">
        <v>1100</v>
      </c>
      <c r="H9" s="21">
        <f t="shared" si="0"/>
        <v>87174</v>
      </c>
      <c r="I9" s="21">
        <f t="shared" si="1"/>
        <v>15691.32</v>
      </c>
      <c r="J9" s="107">
        <f t="shared" si="2"/>
        <v>102865.32</v>
      </c>
    </row>
    <row r="10" spans="1:10" s="4" customFormat="1" x14ac:dyDescent="0.25">
      <c r="A10" s="21" t="s">
        <v>43</v>
      </c>
      <c r="B10" s="21" t="s">
        <v>10</v>
      </c>
      <c r="C10" s="21" t="s">
        <v>9</v>
      </c>
      <c r="D10" s="21" t="s">
        <v>14</v>
      </c>
      <c r="E10" s="21" t="s">
        <v>15</v>
      </c>
      <c r="F10" s="21">
        <v>88274</v>
      </c>
      <c r="G10" s="21">
        <v>1100</v>
      </c>
      <c r="H10" s="21">
        <f t="shared" si="0"/>
        <v>87174</v>
      </c>
      <c r="I10" s="21">
        <f t="shared" si="1"/>
        <v>15691.32</v>
      </c>
      <c r="J10" s="107">
        <f t="shared" si="2"/>
        <v>102865.32</v>
      </c>
    </row>
    <row r="11" spans="1:10" s="5" customFormat="1" x14ac:dyDescent="0.25">
      <c r="A11" s="21" t="s">
        <v>43</v>
      </c>
      <c r="B11" s="21" t="s">
        <v>10</v>
      </c>
      <c r="C11" s="21" t="s">
        <v>29</v>
      </c>
      <c r="D11" s="21" t="s">
        <v>32</v>
      </c>
      <c r="E11" s="21" t="s">
        <v>33</v>
      </c>
      <c r="F11" s="21">
        <v>87474</v>
      </c>
      <c r="G11" s="21">
        <v>1100</v>
      </c>
      <c r="H11" s="21">
        <f t="shared" si="0"/>
        <v>86374</v>
      </c>
      <c r="I11" s="21">
        <f t="shared" si="1"/>
        <v>15547.32</v>
      </c>
      <c r="J11" s="107">
        <f t="shared" si="2"/>
        <v>101921.32</v>
      </c>
    </row>
    <row r="12" spans="1:10" s="4" customFormat="1" x14ac:dyDescent="0.25">
      <c r="A12" s="21" t="s">
        <v>43</v>
      </c>
      <c r="B12" s="21" t="s">
        <v>16</v>
      </c>
      <c r="C12" s="21" t="s">
        <v>9</v>
      </c>
      <c r="D12" s="21" t="s">
        <v>17</v>
      </c>
      <c r="E12" s="21" t="s">
        <v>18</v>
      </c>
      <c r="F12" s="21">
        <v>87783</v>
      </c>
      <c r="G12" s="21">
        <v>1100</v>
      </c>
      <c r="H12" s="21">
        <f t="shared" si="0"/>
        <v>86683</v>
      </c>
      <c r="I12" s="21">
        <f t="shared" si="1"/>
        <v>15602.939999999999</v>
      </c>
      <c r="J12" s="107">
        <f t="shared" si="2"/>
        <v>102285.94</v>
      </c>
    </row>
    <row r="13" spans="1:10" s="4" customFormat="1" x14ac:dyDescent="0.25">
      <c r="A13" s="21" t="s">
        <v>43</v>
      </c>
      <c r="B13" s="21" t="s">
        <v>16</v>
      </c>
      <c r="C13" s="21" t="s">
        <v>29</v>
      </c>
      <c r="D13" s="21" t="s">
        <v>34</v>
      </c>
      <c r="E13" s="21" t="s">
        <v>35</v>
      </c>
      <c r="F13" s="21">
        <v>86983</v>
      </c>
      <c r="G13" s="21">
        <v>1100</v>
      </c>
      <c r="H13" s="21">
        <f t="shared" si="0"/>
        <v>85883</v>
      </c>
      <c r="I13" s="21">
        <f t="shared" si="1"/>
        <v>15458.939999999999</v>
      </c>
      <c r="J13" s="107">
        <f t="shared" si="2"/>
        <v>101341.94</v>
      </c>
    </row>
    <row r="14" spans="1:10" s="4" customFormat="1" x14ac:dyDescent="0.25">
      <c r="A14" s="21" t="s">
        <v>43</v>
      </c>
      <c r="B14" s="21" t="s">
        <v>16</v>
      </c>
      <c r="C14" s="21" t="s">
        <v>9</v>
      </c>
      <c r="D14" s="21" t="s">
        <v>19</v>
      </c>
      <c r="E14" s="21" t="s">
        <v>20</v>
      </c>
      <c r="F14" s="21">
        <v>90419</v>
      </c>
      <c r="G14" s="21">
        <v>1100</v>
      </c>
      <c r="H14" s="21">
        <f t="shared" si="0"/>
        <v>89319</v>
      </c>
      <c r="I14" s="21">
        <f t="shared" si="1"/>
        <v>16077.42</v>
      </c>
      <c r="J14" s="107">
        <f t="shared" si="2"/>
        <v>105396.42</v>
      </c>
    </row>
    <row r="15" spans="1:10" s="4" customFormat="1" ht="15.75" customHeight="1" x14ac:dyDescent="0.25">
      <c r="A15" s="21" t="s">
        <v>43</v>
      </c>
      <c r="B15" s="21" t="s">
        <v>16</v>
      </c>
      <c r="C15" s="21" t="s">
        <v>99</v>
      </c>
      <c r="D15" s="21" t="s">
        <v>100</v>
      </c>
      <c r="E15" s="21" t="s">
        <v>101</v>
      </c>
      <c r="F15" s="21">
        <v>89619</v>
      </c>
      <c r="G15" s="21">
        <v>1100</v>
      </c>
      <c r="H15" s="21">
        <f t="shared" si="0"/>
        <v>88519</v>
      </c>
      <c r="I15" s="21">
        <f t="shared" si="1"/>
        <v>15933.42</v>
      </c>
      <c r="J15" s="107">
        <f t="shared" si="2"/>
        <v>104452.42</v>
      </c>
    </row>
    <row r="16" spans="1:10" s="4" customFormat="1" x14ac:dyDescent="0.25">
      <c r="A16" s="21" t="s">
        <v>43</v>
      </c>
      <c r="B16" s="21" t="s">
        <v>21</v>
      </c>
      <c r="C16" s="21" t="s">
        <v>9</v>
      </c>
      <c r="D16" s="21" t="s">
        <v>22</v>
      </c>
      <c r="E16" s="21" t="s">
        <v>23</v>
      </c>
      <c r="F16" s="21">
        <v>89948</v>
      </c>
      <c r="G16" s="21">
        <v>1100</v>
      </c>
      <c r="H16" s="21">
        <f t="shared" si="0"/>
        <v>88848</v>
      </c>
      <c r="I16" s="21">
        <f t="shared" si="1"/>
        <v>15992.64</v>
      </c>
      <c r="J16" s="107">
        <f t="shared" si="2"/>
        <v>104840.64</v>
      </c>
    </row>
    <row r="17" spans="1:10" s="4" customFormat="1" ht="16.5" customHeight="1" x14ac:dyDescent="0.25">
      <c r="A17" s="21" t="s">
        <v>43</v>
      </c>
      <c r="B17" s="21" t="s">
        <v>21</v>
      </c>
      <c r="C17" s="21" t="s">
        <v>29</v>
      </c>
      <c r="D17" s="21" t="s">
        <v>36</v>
      </c>
      <c r="E17" s="21" t="s">
        <v>37</v>
      </c>
      <c r="F17" s="21">
        <v>89148</v>
      </c>
      <c r="G17" s="21">
        <v>1100</v>
      </c>
      <c r="H17" s="21">
        <f t="shared" si="0"/>
        <v>88048</v>
      </c>
      <c r="I17" s="21">
        <f t="shared" si="1"/>
        <v>15848.64</v>
      </c>
      <c r="J17" s="107">
        <f t="shared" si="2"/>
        <v>103896.64</v>
      </c>
    </row>
    <row r="18" spans="1:10" s="4" customFormat="1" ht="16.5" customHeight="1" x14ac:dyDescent="0.25">
      <c r="A18" s="21" t="s">
        <v>43</v>
      </c>
      <c r="B18" s="21" t="s">
        <v>122</v>
      </c>
      <c r="C18" s="21" t="s">
        <v>9</v>
      </c>
      <c r="D18" s="21" t="s">
        <v>123</v>
      </c>
      <c r="E18" s="21" t="s">
        <v>124</v>
      </c>
      <c r="F18" s="21">
        <v>86474</v>
      </c>
      <c r="G18" s="21">
        <v>1100</v>
      </c>
      <c r="H18" s="21">
        <f t="shared" si="0"/>
        <v>85374</v>
      </c>
      <c r="I18" s="21">
        <f t="shared" si="1"/>
        <v>15367.32</v>
      </c>
      <c r="J18" s="107">
        <f t="shared" si="2"/>
        <v>100741.32</v>
      </c>
    </row>
    <row r="19" spans="1:10" s="4" customFormat="1" x14ac:dyDescent="0.25">
      <c r="A19" s="21" t="s">
        <v>43</v>
      </c>
      <c r="B19" s="21" t="s">
        <v>42</v>
      </c>
      <c r="C19" s="21" t="s">
        <v>9</v>
      </c>
      <c r="D19" s="21" t="s">
        <v>24</v>
      </c>
      <c r="E19" s="21" t="s">
        <v>25</v>
      </c>
      <c r="F19" s="21">
        <v>91817</v>
      </c>
      <c r="G19" s="21">
        <v>1100</v>
      </c>
      <c r="H19" s="21">
        <f t="shared" si="0"/>
        <v>90717</v>
      </c>
      <c r="I19" s="21">
        <f t="shared" si="1"/>
        <v>16329.06</v>
      </c>
      <c r="J19" s="107">
        <f t="shared" si="2"/>
        <v>107046.06</v>
      </c>
    </row>
    <row r="20" spans="1:10" s="5" customFormat="1" x14ac:dyDescent="0.25">
      <c r="A20" s="21" t="s">
        <v>43</v>
      </c>
      <c r="B20" s="21" t="s">
        <v>42</v>
      </c>
      <c r="C20" s="21" t="s">
        <v>29</v>
      </c>
      <c r="D20" s="21" t="s">
        <v>40</v>
      </c>
      <c r="E20" s="21" t="s">
        <v>41</v>
      </c>
      <c r="F20" s="21">
        <v>91017</v>
      </c>
      <c r="G20" s="21">
        <v>1100</v>
      </c>
      <c r="H20" s="21">
        <f t="shared" si="0"/>
        <v>89917</v>
      </c>
      <c r="I20" s="21">
        <f t="shared" si="1"/>
        <v>16185.06</v>
      </c>
      <c r="J20" s="107">
        <f t="shared" si="2"/>
        <v>106102.06</v>
      </c>
    </row>
    <row r="21" spans="1:10" s="4" customFormat="1" x14ac:dyDescent="0.25">
      <c r="A21" s="21" t="s">
        <v>43</v>
      </c>
      <c r="B21" s="21" t="s">
        <v>26</v>
      </c>
      <c r="C21" s="21" t="s">
        <v>9</v>
      </c>
      <c r="D21" s="21" t="s">
        <v>27</v>
      </c>
      <c r="E21" s="21" t="s">
        <v>28</v>
      </c>
      <c r="F21" s="21">
        <v>90652</v>
      </c>
      <c r="G21" s="21">
        <v>1100</v>
      </c>
      <c r="H21" s="21">
        <f t="shared" si="0"/>
        <v>89552</v>
      </c>
      <c r="I21" s="21">
        <f t="shared" si="1"/>
        <v>16119.359999999999</v>
      </c>
      <c r="J21" s="107">
        <f t="shared" si="2"/>
        <v>105671.36</v>
      </c>
    </row>
    <row r="22" spans="1:10" s="5" customFormat="1" x14ac:dyDescent="0.25">
      <c r="A22" s="21" t="s">
        <v>43</v>
      </c>
      <c r="B22" s="21" t="s">
        <v>26</v>
      </c>
      <c r="C22" s="21" t="s">
        <v>29</v>
      </c>
      <c r="D22" s="21" t="s">
        <v>38</v>
      </c>
      <c r="E22" s="21" t="s">
        <v>39</v>
      </c>
      <c r="F22" s="21">
        <v>89852</v>
      </c>
      <c r="G22" s="21">
        <v>1100</v>
      </c>
      <c r="H22" s="21">
        <f t="shared" si="0"/>
        <v>88752</v>
      </c>
      <c r="I22" s="21">
        <f t="shared" si="1"/>
        <v>15975.359999999999</v>
      </c>
      <c r="J22" s="107">
        <f t="shared" si="2"/>
        <v>104727.36</v>
      </c>
    </row>
    <row r="23" spans="1:10" s="5" customFormat="1" x14ac:dyDescent="0.25">
      <c r="A23" s="21" t="s">
        <v>43</v>
      </c>
      <c r="B23" s="21" t="s">
        <v>102</v>
      </c>
      <c r="C23" s="21" t="s">
        <v>91</v>
      </c>
      <c r="D23" s="21" t="s">
        <v>105</v>
      </c>
      <c r="E23" s="21" t="s">
        <v>92</v>
      </c>
      <c r="F23" s="21">
        <v>82983</v>
      </c>
      <c r="G23" s="21">
        <v>0</v>
      </c>
      <c r="H23" s="21">
        <f t="shared" si="0"/>
        <v>82983</v>
      </c>
      <c r="I23" s="21">
        <f t="shared" si="1"/>
        <v>14936.939999999999</v>
      </c>
      <c r="J23" s="107">
        <f t="shared" si="2"/>
        <v>97919.94</v>
      </c>
    </row>
    <row r="24" spans="1:10" s="5" customFormat="1" x14ac:dyDescent="0.25">
      <c r="A24" s="21" t="s">
        <v>43</v>
      </c>
      <c r="B24" s="21" t="s">
        <v>102</v>
      </c>
      <c r="C24" s="21" t="s">
        <v>93</v>
      </c>
      <c r="D24" s="21" t="s">
        <v>106</v>
      </c>
      <c r="E24" s="21" t="s">
        <v>94</v>
      </c>
      <c r="F24" s="21">
        <v>82183</v>
      </c>
      <c r="G24" s="21">
        <v>0</v>
      </c>
      <c r="H24" s="21">
        <f t="shared" si="0"/>
        <v>82183</v>
      </c>
      <c r="I24" s="21">
        <f t="shared" si="1"/>
        <v>14792.939999999999</v>
      </c>
      <c r="J24" s="107">
        <f t="shared" si="2"/>
        <v>96975.94</v>
      </c>
    </row>
    <row r="25" spans="1:10" s="5" customFormat="1" x14ac:dyDescent="0.25">
      <c r="A25" s="21" t="s">
        <v>43</v>
      </c>
      <c r="B25" s="21" t="s">
        <v>102</v>
      </c>
      <c r="C25" s="21" t="s">
        <v>95</v>
      </c>
      <c r="D25" s="21" t="s">
        <v>107</v>
      </c>
      <c r="E25" s="21" t="s">
        <v>96</v>
      </c>
      <c r="F25" s="21">
        <v>82183</v>
      </c>
      <c r="G25" s="21">
        <v>0</v>
      </c>
      <c r="H25" s="21">
        <f t="shared" si="0"/>
        <v>82183</v>
      </c>
      <c r="I25" s="21">
        <f t="shared" si="1"/>
        <v>14792.939999999999</v>
      </c>
      <c r="J25" s="107">
        <f t="shared" si="2"/>
        <v>96975.94</v>
      </c>
    </row>
    <row r="26" spans="1:10" s="5" customFormat="1" x14ac:dyDescent="0.25">
      <c r="A26" s="21" t="s">
        <v>43</v>
      </c>
      <c r="B26" s="21" t="s">
        <v>102</v>
      </c>
      <c r="C26" s="21" t="s">
        <v>97</v>
      </c>
      <c r="D26" s="21" t="s">
        <v>108</v>
      </c>
      <c r="E26" s="21" t="s">
        <v>98</v>
      </c>
      <c r="F26" s="21">
        <v>83483</v>
      </c>
      <c r="G26" s="21">
        <v>0</v>
      </c>
      <c r="H26" s="21">
        <f t="shared" si="0"/>
        <v>83483</v>
      </c>
      <c r="I26" s="21">
        <f t="shared" si="1"/>
        <v>15026.939999999999</v>
      </c>
      <c r="J26" s="107">
        <f t="shared" si="2"/>
        <v>98509.94</v>
      </c>
    </row>
    <row r="27" spans="1:10" s="32" customFormat="1" ht="15" customHeight="1" x14ac:dyDescent="0.25">
      <c r="A27" s="21" t="s">
        <v>51</v>
      </c>
      <c r="B27" s="21" t="s">
        <v>10</v>
      </c>
      <c r="C27" s="21" t="s">
        <v>9</v>
      </c>
      <c r="D27" s="21" t="s">
        <v>11</v>
      </c>
      <c r="E27" s="21" t="s">
        <v>12</v>
      </c>
      <c r="F27" s="127">
        <v>89923</v>
      </c>
      <c r="G27" s="21">
        <v>1100</v>
      </c>
      <c r="H27" s="21">
        <f t="shared" ref="H27:H41" si="3">F27-G27</f>
        <v>88823</v>
      </c>
      <c r="I27" s="21">
        <f t="shared" ref="I27:I41" si="4">H27*18%</f>
        <v>15988.14</v>
      </c>
      <c r="J27" s="107">
        <f t="shared" ref="J27:J83" si="5">H27+I27</f>
        <v>104811.14</v>
      </c>
    </row>
    <row r="28" spans="1:10" s="32" customFormat="1" ht="15" customHeight="1" x14ac:dyDescent="0.25">
      <c r="A28" s="21" t="s">
        <v>51</v>
      </c>
      <c r="B28" s="21" t="s">
        <v>10</v>
      </c>
      <c r="C28" s="21" t="s">
        <v>29</v>
      </c>
      <c r="D28" s="21" t="s">
        <v>30</v>
      </c>
      <c r="E28" s="21" t="s">
        <v>31</v>
      </c>
      <c r="F28" s="21">
        <v>89123</v>
      </c>
      <c r="G28" s="21">
        <v>1100</v>
      </c>
      <c r="H28" s="21">
        <f t="shared" si="3"/>
        <v>88023</v>
      </c>
      <c r="I28" s="21">
        <f t="shared" si="4"/>
        <v>15844.14</v>
      </c>
      <c r="J28" s="107">
        <f t="shared" si="5"/>
        <v>103867.14</v>
      </c>
    </row>
    <row r="29" spans="1:10" s="32" customFormat="1" x14ac:dyDescent="0.25">
      <c r="A29" s="21" t="s">
        <v>51</v>
      </c>
      <c r="B29" s="21" t="s">
        <v>10</v>
      </c>
      <c r="C29" s="21" t="s">
        <v>9</v>
      </c>
      <c r="D29" s="21" t="s">
        <v>14</v>
      </c>
      <c r="E29" s="21" t="s">
        <v>15</v>
      </c>
      <c r="F29" s="21">
        <v>89123</v>
      </c>
      <c r="G29" s="21">
        <v>1100</v>
      </c>
      <c r="H29" s="21">
        <f t="shared" si="3"/>
        <v>88023</v>
      </c>
      <c r="I29" s="21">
        <f t="shared" si="4"/>
        <v>15844.14</v>
      </c>
      <c r="J29" s="107">
        <f t="shared" si="5"/>
        <v>103867.14</v>
      </c>
    </row>
    <row r="30" spans="1:10" s="32" customFormat="1" x14ac:dyDescent="0.25">
      <c r="A30" s="21" t="s">
        <v>51</v>
      </c>
      <c r="B30" s="21" t="s">
        <v>10</v>
      </c>
      <c r="C30" s="21" t="s">
        <v>29</v>
      </c>
      <c r="D30" s="21" t="s">
        <v>32</v>
      </c>
      <c r="E30" s="21" t="s">
        <v>33</v>
      </c>
      <c r="F30" s="21">
        <v>88323</v>
      </c>
      <c r="G30" s="21">
        <v>1100</v>
      </c>
      <c r="H30" s="21">
        <f t="shared" si="3"/>
        <v>87223</v>
      </c>
      <c r="I30" s="21">
        <f t="shared" si="4"/>
        <v>15700.14</v>
      </c>
      <c r="J30" s="107">
        <f t="shared" si="5"/>
        <v>102923.14</v>
      </c>
    </row>
    <row r="31" spans="1:10" s="32" customFormat="1" x14ac:dyDescent="0.25">
      <c r="A31" s="21" t="s">
        <v>51</v>
      </c>
      <c r="B31" s="21" t="s">
        <v>16</v>
      </c>
      <c r="C31" s="21" t="s">
        <v>9</v>
      </c>
      <c r="D31" s="21" t="s">
        <v>17</v>
      </c>
      <c r="E31" s="21" t="s">
        <v>18</v>
      </c>
      <c r="F31" s="127">
        <v>89423</v>
      </c>
      <c r="G31" s="21">
        <v>1100</v>
      </c>
      <c r="H31" s="21">
        <f t="shared" si="3"/>
        <v>88323</v>
      </c>
      <c r="I31" s="21">
        <f t="shared" si="4"/>
        <v>15898.14</v>
      </c>
      <c r="J31" s="107">
        <f t="shared" si="5"/>
        <v>104221.14</v>
      </c>
    </row>
    <row r="32" spans="1:10" s="32" customFormat="1" x14ac:dyDescent="0.25">
      <c r="A32" s="21" t="s">
        <v>51</v>
      </c>
      <c r="B32" s="21" t="s">
        <v>16</v>
      </c>
      <c r="C32" s="21" t="s">
        <v>29</v>
      </c>
      <c r="D32" s="21" t="s">
        <v>34</v>
      </c>
      <c r="E32" s="21" t="s">
        <v>35</v>
      </c>
      <c r="F32" s="21">
        <v>88623</v>
      </c>
      <c r="G32" s="21">
        <v>1100</v>
      </c>
      <c r="H32" s="21">
        <f t="shared" si="3"/>
        <v>87523</v>
      </c>
      <c r="I32" s="21">
        <f t="shared" si="4"/>
        <v>15754.14</v>
      </c>
      <c r="J32" s="107">
        <f t="shared" si="5"/>
        <v>103277.14</v>
      </c>
    </row>
    <row r="33" spans="1:10" s="32" customFormat="1" x14ac:dyDescent="0.25">
      <c r="A33" s="21" t="s">
        <v>51</v>
      </c>
      <c r="B33" s="21" t="s">
        <v>16</v>
      </c>
      <c r="C33" s="21" t="s">
        <v>9</v>
      </c>
      <c r="D33" s="21" t="s">
        <v>19</v>
      </c>
      <c r="E33" s="21" t="s">
        <v>20</v>
      </c>
      <c r="F33" s="21">
        <v>91248</v>
      </c>
      <c r="G33" s="21">
        <v>1100</v>
      </c>
      <c r="H33" s="21">
        <f t="shared" si="3"/>
        <v>90148</v>
      </c>
      <c r="I33" s="21">
        <f t="shared" si="4"/>
        <v>16226.64</v>
      </c>
      <c r="J33" s="107">
        <f t="shared" si="5"/>
        <v>106374.64</v>
      </c>
    </row>
    <row r="34" spans="1:10" s="32" customFormat="1" x14ac:dyDescent="0.25">
      <c r="A34" s="21" t="s">
        <v>51</v>
      </c>
      <c r="B34" s="21" t="s">
        <v>16</v>
      </c>
      <c r="C34" s="21" t="s">
        <v>99</v>
      </c>
      <c r="D34" s="21" t="s">
        <v>100</v>
      </c>
      <c r="E34" s="21" t="s">
        <v>101</v>
      </c>
      <c r="F34" s="21">
        <v>90448</v>
      </c>
      <c r="G34" s="21">
        <v>1100</v>
      </c>
      <c r="H34" s="21">
        <f t="shared" ref="H34" si="6">F34-G34</f>
        <v>89348</v>
      </c>
      <c r="I34" s="21">
        <f t="shared" ref="I34" si="7">H34*18%</f>
        <v>16082.64</v>
      </c>
      <c r="J34" s="107">
        <f t="shared" si="5"/>
        <v>105430.64</v>
      </c>
    </row>
    <row r="35" spans="1:10" s="32" customFormat="1" x14ac:dyDescent="0.25">
      <c r="A35" s="21" t="s">
        <v>51</v>
      </c>
      <c r="B35" s="21" t="s">
        <v>21</v>
      </c>
      <c r="C35" s="21" t="s">
        <v>9</v>
      </c>
      <c r="D35" s="21" t="s">
        <v>22</v>
      </c>
      <c r="E35" s="21" t="s">
        <v>23</v>
      </c>
      <c r="F35" s="21">
        <v>91523</v>
      </c>
      <c r="G35" s="21">
        <v>1100</v>
      </c>
      <c r="H35" s="21">
        <f t="shared" si="3"/>
        <v>90423</v>
      </c>
      <c r="I35" s="21">
        <f t="shared" si="4"/>
        <v>16276.14</v>
      </c>
      <c r="J35" s="107">
        <f t="shared" si="5"/>
        <v>106699.14</v>
      </c>
    </row>
    <row r="36" spans="1:10" s="32" customFormat="1" x14ac:dyDescent="0.25">
      <c r="A36" s="21" t="s">
        <v>51</v>
      </c>
      <c r="B36" s="21" t="s">
        <v>21</v>
      </c>
      <c r="C36" s="21" t="s">
        <v>29</v>
      </c>
      <c r="D36" s="21" t="s">
        <v>36</v>
      </c>
      <c r="E36" s="21" t="s">
        <v>37</v>
      </c>
      <c r="F36" s="21">
        <v>90723</v>
      </c>
      <c r="G36" s="21">
        <v>1100</v>
      </c>
      <c r="H36" s="21">
        <f t="shared" si="3"/>
        <v>89623</v>
      </c>
      <c r="I36" s="21">
        <f t="shared" si="4"/>
        <v>16132.14</v>
      </c>
      <c r="J36" s="107">
        <f t="shared" si="5"/>
        <v>105755.14</v>
      </c>
    </row>
    <row r="37" spans="1:10" s="32" customFormat="1" x14ac:dyDescent="0.25">
      <c r="A37" s="21" t="s">
        <v>51</v>
      </c>
      <c r="B37" s="21" t="s">
        <v>122</v>
      </c>
      <c r="C37" s="21" t="s">
        <v>9</v>
      </c>
      <c r="D37" s="21" t="s">
        <v>123</v>
      </c>
      <c r="E37" s="21" t="s">
        <v>124</v>
      </c>
      <c r="F37" s="21">
        <v>87223</v>
      </c>
      <c r="G37" s="21">
        <v>1100</v>
      </c>
      <c r="H37" s="21">
        <f t="shared" ref="H37" si="8">F37-G37</f>
        <v>86123</v>
      </c>
      <c r="I37" s="21">
        <f t="shared" ref="I37" si="9">H37*18%</f>
        <v>15502.14</v>
      </c>
      <c r="J37" s="107">
        <f t="shared" si="5"/>
        <v>101625.14</v>
      </c>
    </row>
    <row r="38" spans="1:10" s="32" customFormat="1" x14ac:dyDescent="0.25">
      <c r="A38" s="21" t="s">
        <v>51</v>
      </c>
      <c r="B38" s="21" t="s">
        <v>42</v>
      </c>
      <c r="C38" s="21" t="s">
        <v>9</v>
      </c>
      <c r="D38" s="21" t="s">
        <v>24</v>
      </c>
      <c r="E38" s="21" t="s">
        <v>25</v>
      </c>
      <c r="F38" s="21">
        <v>93073</v>
      </c>
      <c r="G38" s="21">
        <v>1100</v>
      </c>
      <c r="H38" s="21">
        <f t="shared" si="3"/>
        <v>91973</v>
      </c>
      <c r="I38" s="21">
        <f t="shared" si="4"/>
        <v>16555.14</v>
      </c>
      <c r="J38" s="107">
        <f t="shared" si="5"/>
        <v>108528.14</v>
      </c>
    </row>
    <row r="39" spans="1:10" s="32" customFormat="1" x14ac:dyDescent="0.25">
      <c r="A39" s="21" t="s">
        <v>51</v>
      </c>
      <c r="B39" s="21" t="s">
        <v>42</v>
      </c>
      <c r="C39" s="21" t="s">
        <v>29</v>
      </c>
      <c r="D39" s="21" t="s">
        <v>40</v>
      </c>
      <c r="E39" s="21" t="s">
        <v>41</v>
      </c>
      <c r="F39" s="21">
        <v>92273</v>
      </c>
      <c r="G39" s="21">
        <v>1100</v>
      </c>
      <c r="H39" s="21">
        <f t="shared" si="3"/>
        <v>91173</v>
      </c>
      <c r="I39" s="21">
        <f t="shared" si="4"/>
        <v>16411.14</v>
      </c>
      <c r="J39" s="107">
        <f t="shared" si="5"/>
        <v>107584.14</v>
      </c>
    </row>
    <row r="40" spans="1:10" s="32" customFormat="1" x14ac:dyDescent="0.25">
      <c r="A40" s="21" t="s">
        <v>51</v>
      </c>
      <c r="B40" s="21" t="s">
        <v>26</v>
      </c>
      <c r="C40" s="21" t="s">
        <v>9</v>
      </c>
      <c r="D40" s="21" t="s">
        <v>27</v>
      </c>
      <c r="E40" s="21" t="s">
        <v>28</v>
      </c>
      <c r="F40" s="21">
        <v>91150</v>
      </c>
      <c r="G40" s="21">
        <v>1100</v>
      </c>
      <c r="H40" s="21">
        <f t="shared" si="3"/>
        <v>90050</v>
      </c>
      <c r="I40" s="21">
        <f t="shared" si="4"/>
        <v>16209</v>
      </c>
      <c r="J40" s="107">
        <f t="shared" si="5"/>
        <v>106259</v>
      </c>
    </row>
    <row r="41" spans="1:10" s="32" customFormat="1" x14ac:dyDescent="0.25">
      <c r="A41" s="21" t="s">
        <v>51</v>
      </c>
      <c r="B41" s="21" t="s">
        <v>26</v>
      </c>
      <c r="C41" s="21" t="s">
        <v>29</v>
      </c>
      <c r="D41" s="21" t="s">
        <v>38</v>
      </c>
      <c r="E41" s="21" t="s">
        <v>39</v>
      </c>
      <c r="F41" s="21">
        <v>90350</v>
      </c>
      <c r="G41" s="21">
        <v>1100</v>
      </c>
      <c r="H41" s="21">
        <f t="shared" si="3"/>
        <v>89250</v>
      </c>
      <c r="I41" s="21">
        <f t="shared" si="4"/>
        <v>16065</v>
      </c>
      <c r="J41" s="107">
        <f t="shared" si="5"/>
        <v>105315</v>
      </c>
    </row>
    <row r="42" spans="1:10" s="32" customFormat="1" x14ac:dyDescent="0.25">
      <c r="A42" s="21" t="s">
        <v>51</v>
      </c>
      <c r="B42" s="21"/>
      <c r="C42" s="21" t="s">
        <v>91</v>
      </c>
      <c r="D42" s="21" t="s">
        <v>105</v>
      </c>
      <c r="E42" s="21" t="s">
        <v>92</v>
      </c>
      <c r="F42" s="21">
        <v>84623</v>
      </c>
      <c r="G42" s="21">
        <v>0</v>
      </c>
      <c r="H42" s="21">
        <f t="shared" ref="H42:H45" si="10">F42-G42</f>
        <v>84623</v>
      </c>
      <c r="I42" s="21">
        <f t="shared" ref="I42:I45" si="11">H42*18%</f>
        <v>15232.14</v>
      </c>
      <c r="J42" s="107">
        <f t="shared" si="5"/>
        <v>99855.14</v>
      </c>
    </row>
    <row r="43" spans="1:10" s="32" customFormat="1" x14ac:dyDescent="0.25">
      <c r="A43" s="21" t="s">
        <v>51</v>
      </c>
      <c r="B43" s="21"/>
      <c r="C43" s="21" t="s">
        <v>93</v>
      </c>
      <c r="D43" s="21" t="s">
        <v>106</v>
      </c>
      <c r="E43" s="21" t="s">
        <v>94</v>
      </c>
      <c r="F43" s="21">
        <v>83823</v>
      </c>
      <c r="G43" s="21">
        <v>0</v>
      </c>
      <c r="H43" s="21">
        <f t="shared" si="10"/>
        <v>83823</v>
      </c>
      <c r="I43" s="21">
        <f t="shared" si="11"/>
        <v>15088.14</v>
      </c>
      <c r="J43" s="107">
        <f t="shared" si="5"/>
        <v>98911.14</v>
      </c>
    </row>
    <row r="44" spans="1:10" s="32" customFormat="1" x14ac:dyDescent="0.25">
      <c r="A44" s="21" t="s">
        <v>51</v>
      </c>
      <c r="B44" s="21"/>
      <c r="C44" s="21" t="s">
        <v>95</v>
      </c>
      <c r="D44" s="21" t="s">
        <v>107</v>
      </c>
      <c r="E44" s="21" t="s">
        <v>96</v>
      </c>
      <c r="F44" s="21">
        <v>83823</v>
      </c>
      <c r="G44" s="21">
        <v>0</v>
      </c>
      <c r="H44" s="21">
        <f t="shared" si="10"/>
        <v>83823</v>
      </c>
      <c r="I44" s="21">
        <f t="shared" si="11"/>
        <v>15088.14</v>
      </c>
      <c r="J44" s="107">
        <f t="shared" si="5"/>
        <v>98911.14</v>
      </c>
    </row>
    <row r="45" spans="1:10" s="32" customFormat="1" x14ac:dyDescent="0.25">
      <c r="A45" s="21" t="s">
        <v>51</v>
      </c>
      <c r="B45" s="21"/>
      <c r="C45" s="21" t="s">
        <v>97</v>
      </c>
      <c r="D45" s="21" t="s">
        <v>108</v>
      </c>
      <c r="E45" s="21" t="s">
        <v>98</v>
      </c>
      <c r="F45" s="21">
        <v>85123</v>
      </c>
      <c r="G45" s="21">
        <v>0</v>
      </c>
      <c r="H45" s="21">
        <f t="shared" si="10"/>
        <v>85123</v>
      </c>
      <c r="I45" s="21">
        <f t="shared" si="11"/>
        <v>15322.14</v>
      </c>
      <c r="J45" s="107">
        <f t="shared" si="5"/>
        <v>100445.14</v>
      </c>
    </row>
    <row r="46" spans="1:10" s="32" customFormat="1" x14ac:dyDescent="0.25">
      <c r="A46" s="21" t="s">
        <v>86</v>
      </c>
      <c r="B46" s="21" t="s">
        <v>10</v>
      </c>
      <c r="C46" s="21" t="s">
        <v>9</v>
      </c>
      <c r="D46" s="21" t="s">
        <v>11</v>
      </c>
      <c r="E46" s="21" t="s">
        <v>12</v>
      </c>
      <c r="F46" s="127">
        <v>84840</v>
      </c>
      <c r="G46" s="21">
        <v>1100</v>
      </c>
      <c r="H46" s="21">
        <f t="shared" ref="H46:H83" si="12">F46-G46</f>
        <v>83740</v>
      </c>
      <c r="I46" s="21">
        <f t="shared" ref="I46:I83" si="13">H46*18%</f>
        <v>15073.199999999999</v>
      </c>
      <c r="J46" s="107">
        <f t="shared" si="5"/>
        <v>98813.2</v>
      </c>
    </row>
    <row r="47" spans="1:10" s="32" customFormat="1" x14ac:dyDescent="0.25">
      <c r="A47" s="21" t="s">
        <v>86</v>
      </c>
      <c r="B47" s="21" t="s">
        <v>10</v>
      </c>
      <c r="C47" s="21" t="s">
        <v>29</v>
      </c>
      <c r="D47" s="21" t="s">
        <v>30</v>
      </c>
      <c r="E47" s="21" t="s">
        <v>31</v>
      </c>
      <c r="F47" s="21">
        <v>84040</v>
      </c>
      <c r="G47" s="21">
        <v>1100</v>
      </c>
      <c r="H47" s="21">
        <f t="shared" si="12"/>
        <v>82940</v>
      </c>
      <c r="I47" s="21">
        <f t="shared" si="13"/>
        <v>14929.199999999999</v>
      </c>
      <c r="J47" s="107">
        <f t="shared" si="5"/>
        <v>97869.2</v>
      </c>
    </row>
    <row r="48" spans="1:10" s="32" customFormat="1" x14ac:dyDescent="0.25">
      <c r="A48" s="21" t="s">
        <v>86</v>
      </c>
      <c r="B48" s="21" t="s">
        <v>10</v>
      </c>
      <c r="C48" s="21" t="s">
        <v>9</v>
      </c>
      <c r="D48" s="21" t="s">
        <v>14</v>
      </c>
      <c r="E48" s="21" t="s">
        <v>15</v>
      </c>
      <c r="F48" s="21">
        <v>84040</v>
      </c>
      <c r="G48" s="21">
        <v>1100</v>
      </c>
      <c r="H48" s="21">
        <f t="shared" si="12"/>
        <v>82940</v>
      </c>
      <c r="I48" s="21">
        <f t="shared" si="13"/>
        <v>14929.199999999999</v>
      </c>
      <c r="J48" s="107">
        <f t="shared" si="5"/>
        <v>97869.2</v>
      </c>
    </row>
    <row r="49" spans="1:10" s="32" customFormat="1" x14ac:dyDescent="0.25">
      <c r="A49" s="21" t="s">
        <v>86</v>
      </c>
      <c r="B49" s="21" t="s">
        <v>10</v>
      </c>
      <c r="C49" s="21" t="s">
        <v>29</v>
      </c>
      <c r="D49" s="21" t="s">
        <v>32</v>
      </c>
      <c r="E49" s="21" t="s">
        <v>33</v>
      </c>
      <c r="F49" s="21">
        <v>83240</v>
      </c>
      <c r="G49" s="21">
        <v>1100</v>
      </c>
      <c r="H49" s="21">
        <f t="shared" si="12"/>
        <v>82140</v>
      </c>
      <c r="I49" s="21">
        <f t="shared" si="13"/>
        <v>14785.199999999999</v>
      </c>
      <c r="J49" s="107">
        <f t="shared" si="5"/>
        <v>96925.2</v>
      </c>
    </row>
    <row r="50" spans="1:10" s="32" customFormat="1" x14ac:dyDescent="0.25">
      <c r="A50" s="21" t="s">
        <v>86</v>
      </c>
      <c r="B50" s="21" t="s">
        <v>16</v>
      </c>
      <c r="C50" s="21" t="s">
        <v>9</v>
      </c>
      <c r="D50" s="21" t="s">
        <v>17</v>
      </c>
      <c r="E50" s="21" t="s">
        <v>18</v>
      </c>
      <c r="F50" s="127">
        <v>84390</v>
      </c>
      <c r="G50" s="21">
        <v>1100</v>
      </c>
      <c r="H50" s="21">
        <f t="shared" si="12"/>
        <v>83290</v>
      </c>
      <c r="I50" s="21">
        <f t="shared" si="13"/>
        <v>14992.199999999999</v>
      </c>
      <c r="J50" s="107">
        <f t="shared" si="5"/>
        <v>98282.2</v>
      </c>
    </row>
    <row r="51" spans="1:10" s="32" customFormat="1" x14ac:dyDescent="0.25">
      <c r="A51" s="21" t="s">
        <v>86</v>
      </c>
      <c r="B51" s="21" t="s">
        <v>16</v>
      </c>
      <c r="C51" s="21" t="s">
        <v>29</v>
      </c>
      <c r="D51" s="21" t="s">
        <v>34</v>
      </c>
      <c r="E51" s="21" t="s">
        <v>35</v>
      </c>
      <c r="F51" s="21">
        <v>83590</v>
      </c>
      <c r="G51" s="21">
        <v>1100</v>
      </c>
      <c r="H51" s="21">
        <f t="shared" si="12"/>
        <v>82490</v>
      </c>
      <c r="I51" s="21">
        <f t="shared" si="13"/>
        <v>14848.199999999999</v>
      </c>
      <c r="J51" s="107">
        <f t="shared" si="5"/>
        <v>97338.2</v>
      </c>
    </row>
    <row r="52" spans="1:10" s="32" customFormat="1" x14ac:dyDescent="0.25">
      <c r="A52" s="21" t="s">
        <v>86</v>
      </c>
      <c r="B52" s="21" t="s">
        <v>16</v>
      </c>
      <c r="C52" s="21" t="s">
        <v>9</v>
      </c>
      <c r="D52" s="21" t="s">
        <v>19</v>
      </c>
      <c r="E52" s="21" t="s">
        <v>20</v>
      </c>
      <c r="F52" s="21">
        <v>87215</v>
      </c>
      <c r="G52" s="21">
        <v>1100</v>
      </c>
      <c r="H52" s="21">
        <f t="shared" si="12"/>
        <v>86115</v>
      </c>
      <c r="I52" s="21">
        <f t="shared" si="13"/>
        <v>15500.699999999999</v>
      </c>
      <c r="J52" s="107">
        <f t="shared" si="5"/>
        <v>101615.7</v>
      </c>
    </row>
    <row r="53" spans="1:10" s="32" customFormat="1" x14ac:dyDescent="0.25">
      <c r="A53" s="21" t="s">
        <v>86</v>
      </c>
      <c r="B53" s="21" t="s">
        <v>16</v>
      </c>
      <c r="C53" s="21" t="s">
        <v>99</v>
      </c>
      <c r="D53" s="21" t="s">
        <v>100</v>
      </c>
      <c r="E53" s="21" t="s">
        <v>101</v>
      </c>
      <c r="F53" s="21">
        <v>86415</v>
      </c>
      <c r="G53" s="21">
        <v>1100</v>
      </c>
      <c r="H53" s="21">
        <f t="shared" ref="H53" si="14">F53-G53</f>
        <v>85315</v>
      </c>
      <c r="I53" s="21">
        <f t="shared" ref="I53" si="15">H53*18%</f>
        <v>15356.699999999999</v>
      </c>
      <c r="J53" s="107">
        <f t="shared" si="5"/>
        <v>100671.7</v>
      </c>
    </row>
    <row r="54" spans="1:10" s="32" customFormat="1" x14ac:dyDescent="0.25">
      <c r="A54" s="21" t="s">
        <v>86</v>
      </c>
      <c r="B54" s="21" t="s">
        <v>21</v>
      </c>
      <c r="C54" s="21" t="s">
        <v>9</v>
      </c>
      <c r="D54" s="21" t="s">
        <v>22</v>
      </c>
      <c r="E54" s="21" t="s">
        <v>23</v>
      </c>
      <c r="F54" s="21">
        <v>85640</v>
      </c>
      <c r="G54" s="21">
        <v>1100</v>
      </c>
      <c r="H54" s="21">
        <f t="shared" si="12"/>
        <v>84540</v>
      </c>
      <c r="I54" s="21">
        <f t="shared" si="13"/>
        <v>15217.199999999999</v>
      </c>
      <c r="J54" s="107">
        <f t="shared" si="5"/>
        <v>99757.2</v>
      </c>
    </row>
    <row r="55" spans="1:10" s="32" customFormat="1" x14ac:dyDescent="0.25">
      <c r="A55" s="21" t="s">
        <v>86</v>
      </c>
      <c r="B55" s="21" t="s">
        <v>21</v>
      </c>
      <c r="C55" s="21" t="s">
        <v>29</v>
      </c>
      <c r="D55" s="21" t="s">
        <v>36</v>
      </c>
      <c r="E55" s="21" t="s">
        <v>37</v>
      </c>
      <c r="F55" s="21">
        <v>84840</v>
      </c>
      <c r="G55" s="21">
        <v>1100</v>
      </c>
      <c r="H55" s="21">
        <f t="shared" si="12"/>
        <v>83740</v>
      </c>
      <c r="I55" s="21">
        <f t="shared" si="13"/>
        <v>15073.199999999999</v>
      </c>
      <c r="J55" s="107">
        <f t="shared" si="5"/>
        <v>98813.2</v>
      </c>
    </row>
    <row r="56" spans="1:10" s="32" customFormat="1" x14ac:dyDescent="0.25">
      <c r="A56" s="21" t="s">
        <v>86</v>
      </c>
      <c r="B56" s="21" t="s">
        <v>122</v>
      </c>
      <c r="C56" s="21" t="s">
        <v>9</v>
      </c>
      <c r="D56" s="21" t="s">
        <v>123</v>
      </c>
      <c r="E56" s="21" t="s">
        <v>124</v>
      </c>
      <c r="F56" s="21">
        <v>81790</v>
      </c>
      <c r="G56" s="21">
        <v>1100</v>
      </c>
      <c r="H56" s="21">
        <f t="shared" ref="H56" si="16">F56-G56</f>
        <v>80690</v>
      </c>
      <c r="I56" s="21">
        <f t="shared" ref="I56" si="17">H56*18%</f>
        <v>14524.199999999999</v>
      </c>
      <c r="J56" s="107">
        <f t="shared" si="5"/>
        <v>95214.2</v>
      </c>
    </row>
    <row r="57" spans="1:10" s="32" customFormat="1" x14ac:dyDescent="0.25">
      <c r="A57" s="21" t="s">
        <v>86</v>
      </c>
      <c r="B57" s="21" t="s">
        <v>42</v>
      </c>
      <c r="C57" s="21" t="s">
        <v>9</v>
      </c>
      <c r="D57" s="21" t="s">
        <v>24</v>
      </c>
      <c r="E57" s="21" t="s">
        <v>25</v>
      </c>
      <c r="F57" s="21">
        <v>87790</v>
      </c>
      <c r="G57" s="21">
        <v>1100</v>
      </c>
      <c r="H57" s="21">
        <f t="shared" si="12"/>
        <v>86690</v>
      </c>
      <c r="I57" s="21">
        <f t="shared" si="13"/>
        <v>15604.199999999999</v>
      </c>
      <c r="J57" s="107">
        <f t="shared" si="5"/>
        <v>102294.2</v>
      </c>
    </row>
    <row r="58" spans="1:10" s="32" customFormat="1" x14ac:dyDescent="0.25">
      <c r="A58" s="21" t="s">
        <v>86</v>
      </c>
      <c r="B58" s="21" t="s">
        <v>42</v>
      </c>
      <c r="C58" s="21" t="s">
        <v>29</v>
      </c>
      <c r="D58" s="21" t="s">
        <v>40</v>
      </c>
      <c r="E58" s="21" t="s">
        <v>41</v>
      </c>
      <c r="F58" s="21">
        <v>86990</v>
      </c>
      <c r="G58" s="21">
        <v>1100</v>
      </c>
      <c r="H58" s="21">
        <f t="shared" si="12"/>
        <v>85890</v>
      </c>
      <c r="I58" s="21">
        <f t="shared" si="13"/>
        <v>15460.199999999999</v>
      </c>
      <c r="J58" s="107">
        <f t="shared" si="5"/>
        <v>101350.2</v>
      </c>
    </row>
    <row r="59" spans="1:10" s="32" customFormat="1" x14ac:dyDescent="0.25">
      <c r="A59" s="21" t="s">
        <v>86</v>
      </c>
      <c r="B59" s="21" t="s">
        <v>26</v>
      </c>
      <c r="C59" s="21" t="s">
        <v>9</v>
      </c>
      <c r="D59" s="21" t="s">
        <v>27</v>
      </c>
      <c r="E59" s="21" t="s">
        <v>28</v>
      </c>
      <c r="F59" s="21">
        <v>87603</v>
      </c>
      <c r="G59" s="21">
        <v>1100</v>
      </c>
      <c r="H59" s="21">
        <f t="shared" si="12"/>
        <v>86503</v>
      </c>
      <c r="I59" s="21">
        <f t="shared" si="13"/>
        <v>15570.539999999999</v>
      </c>
      <c r="J59" s="107">
        <f t="shared" si="5"/>
        <v>102073.54</v>
      </c>
    </row>
    <row r="60" spans="1:10" s="32" customFormat="1" x14ac:dyDescent="0.25">
      <c r="A60" s="21" t="s">
        <v>86</v>
      </c>
      <c r="B60" s="21" t="s">
        <v>26</v>
      </c>
      <c r="C60" s="21" t="s">
        <v>29</v>
      </c>
      <c r="D60" s="21" t="s">
        <v>38</v>
      </c>
      <c r="E60" s="21" t="s">
        <v>39</v>
      </c>
      <c r="F60" s="21">
        <v>86803</v>
      </c>
      <c r="G60" s="21">
        <v>1100</v>
      </c>
      <c r="H60" s="21">
        <f t="shared" si="12"/>
        <v>85703</v>
      </c>
      <c r="I60" s="21">
        <f t="shared" si="13"/>
        <v>15426.539999999999</v>
      </c>
      <c r="J60" s="107">
        <f t="shared" si="5"/>
        <v>101129.54</v>
      </c>
    </row>
    <row r="61" spans="1:10" s="32" customFormat="1" x14ac:dyDescent="0.25">
      <c r="A61" s="21" t="s">
        <v>86</v>
      </c>
      <c r="B61" s="21"/>
      <c r="C61" s="21" t="s">
        <v>91</v>
      </c>
      <c r="D61" s="21" t="s">
        <v>105</v>
      </c>
      <c r="E61" s="21" t="s">
        <v>92</v>
      </c>
      <c r="F61" s="21">
        <v>79590</v>
      </c>
      <c r="G61" s="21">
        <v>0</v>
      </c>
      <c r="H61" s="21">
        <f t="shared" si="12"/>
        <v>79590</v>
      </c>
      <c r="I61" s="21">
        <f t="shared" si="13"/>
        <v>14326.199999999999</v>
      </c>
      <c r="J61" s="107">
        <f t="shared" si="5"/>
        <v>93916.2</v>
      </c>
    </row>
    <row r="62" spans="1:10" s="32" customFormat="1" x14ac:dyDescent="0.25">
      <c r="A62" s="21" t="s">
        <v>86</v>
      </c>
      <c r="B62" s="21"/>
      <c r="C62" s="21" t="s">
        <v>93</v>
      </c>
      <c r="D62" s="21" t="s">
        <v>106</v>
      </c>
      <c r="E62" s="21" t="s">
        <v>94</v>
      </c>
      <c r="F62" s="21">
        <v>78790</v>
      </c>
      <c r="G62" s="21">
        <v>0</v>
      </c>
      <c r="H62" s="21">
        <f t="shared" si="12"/>
        <v>78790</v>
      </c>
      <c r="I62" s="21">
        <f t="shared" si="13"/>
        <v>14182.199999999999</v>
      </c>
      <c r="J62" s="107">
        <f t="shared" si="5"/>
        <v>92972.2</v>
      </c>
    </row>
    <row r="63" spans="1:10" s="32" customFormat="1" x14ac:dyDescent="0.25">
      <c r="A63" s="21" t="s">
        <v>86</v>
      </c>
      <c r="B63" s="21"/>
      <c r="C63" s="21" t="s">
        <v>95</v>
      </c>
      <c r="D63" s="21" t="s">
        <v>107</v>
      </c>
      <c r="E63" s="21" t="s">
        <v>96</v>
      </c>
      <c r="F63" s="21">
        <v>78790</v>
      </c>
      <c r="G63" s="21">
        <v>0</v>
      </c>
      <c r="H63" s="21">
        <f t="shared" si="12"/>
        <v>78790</v>
      </c>
      <c r="I63" s="21">
        <f t="shared" si="13"/>
        <v>14182.199999999999</v>
      </c>
      <c r="J63" s="107">
        <f t="shared" si="5"/>
        <v>92972.2</v>
      </c>
    </row>
    <row r="64" spans="1:10" s="32" customFormat="1" x14ac:dyDescent="0.25">
      <c r="A64" s="21" t="s">
        <v>86</v>
      </c>
      <c r="B64" s="21"/>
      <c r="C64" s="21" t="s">
        <v>97</v>
      </c>
      <c r="D64" s="21" t="s">
        <v>108</v>
      </c>
      <c r="E64" s="21" t="s">
        <v>98</v>
      </c>
      <c r="F64" s="21">
        <v>80090</v>
      </c>
      <c r="G64" s="21">
        <v>0</v>
      </c>
      <c r="H64" s="21">
        <f t="shared" si="12"/>
        <v>80090</v>
      </c>
      <c r="I64" s="21">
        <f t="shared" si="13"/>
        <v>14416.199999999999</v>
      </c>
      <c r="J64" s="107">
        <f t="shared" si="5"/>
        <v>94506.2</v>
      </c>
    </row>
    <row r="65" spans="1:10" x14ac:dyDescent="0.25">
      <c r="A65" s="21" t="s">
        <v>84</v>
      </c>
      <c r="B65" s="21" t="s">
        <v>10</v>
      </c>
      <c r="C65" s="21" t="s">
        <v>9</v>
      </c>
      <c r="D65" s="21" t="s">
        <v>11</v>
      </c>
      <c r="E65" s="21" t="s">
        <v>12</v>
      </c>
      <c r="F65" s="127">
        <v>85511</v>
      </c>
      <c r="G65" s="21">
        <v>1100</v>
      </c>
      <c r="H65" s="21">
        <f t="shared" si="12"/>
        <v>84411</v>
      </c>
      <c r="I65" s="21">
        <f t="shared" si="13"/>
        <v>15193.98</v>
      </c>
      <c r="J65" s="107">
        <f t="shared" si="5"/>
        <v>99604.98</v>
      </c>
    </row>
    <row r="66" spans="1:10" x14ac:dyDescent="0.25">
      <c r="A66" s="21" t="s">
        <v>84</v>
      </c>
      <c r="B66" s="21" t="s">
        <v>10</v>
      </c>
      <c r="C66" s="21" t="s">
        <v>29</v>
      </c>
      <c r="D66" s="21" t="s">
        <v>30</v>
      </c>
      <c r="E66" s="21" t="s">
        <v>31</v>
      </c>
      <c r="F66" s="21">
        <v>84711</v>
      </c>
      <c r="G66" s="21">
        <v>1100</v>
      </c>
      <c r="H66" s="21">
        <f t="shared" si="12"/>
        <v>83611</v>
      </c>
      <c r="I66" s="21">
        <f t="shared" si="13"/>
        <v>15049.98</v>
      </c>
      <c r="J66" s="107">
        <f t="shared" si="5"/>
        <v>98660.98</v>
      </c>
    </row>
    <row r="67" spans="1:10" x14ac:dyDescent="0.25">
      <c r="A67" s="21" t="s">
        <v>84</v>
      </c>
      <c r="B67" s="21" t="s">
        <v>10</v>
      </c>
      <c r="C67" s="21" t="s">
        <v>9</v>
      </c>
      <c r="D67" s="21" t="s">
        <v>14</v>
      </c>
      <c r="E67" s="21" t="s">
        <v>15</v>
      </c>
      <c r="F67" s="21">
        <v>84711</v>
      </c>
      <c r="G67" s="21">
        <v>1100</v>
      </c>
      <c r="H67" s="21">
        <f t="shared" si="12"/>
        <v>83611</v>
      </c>
      <c r="I67" s="21">
        <f t="shared" si="13"/>
        <v>15049.98</v>
      </c>
      <c r="J67" s="107">
        <f t="shared" si="5"/>
        <v>98660.98</v>
      </c>
    </row>
    <row r="68" spans="1:10" x14ac:dyDescent="0.25">
      <c r="A68" s="21" t="s">
        <v>84</v>
      </c>
      <c r="B68" s="21" t="s">
        <v>10</v>
      </c>
      <c r="C68" s="21" t="s">
        <v>29</v>
      </c>
      <c r="D68" s="21" t="s">
        <v>32</v>
      </c>
      <c r="E68" s="21" t="s">
        <v>33</v>
      </c>
      <c r="F68" s="21">
        <v>83911</v>
      </c>
      <c r="G68" s="21">
        <v>1100</v>
      </c>
      <c r="H68" s="21">
        <f t="shared" si="12"/>
        <v>82811</v>
      </c>
      <c r="I68" s="21">
        <f t="shared" si="13"/>
        <v>14905.98</v>
      </c>
      <c r="J68" s="107">
        <f t="shared" si="5"/>
        <v>97716.98</v>
      </c>
    </row>
    <row r="69" spans="1:10" x14ac:dyDescent="0.25">
      <c r="A69" s="21" t="s">
        <v>84</v>
      </c>
      <c r="B69" s="21" t="s">
        <v>16</v>
      </c>
      <c r="C69" s="21" t="s">
        <v>9</v>
      </c>
      <c r="D69" s="21" t="s">
        <v>17</v>
      </c>
      <c r="E69" s="21" t="s">
        <v>18</v>
      </c>
      <c r="F69" s="127">
        <v>86401</v>
      </c>
      <c r="G69" s="21">
        <v>1100</v>
      </c>
      <c r="H69" s="21">
        <f>F69-G69</f>
        <v>85301</v>
      </c>
      <c r="I69" s="21">
        <f t="shared" si="13"/>
        <v>15354.18</v>
      </c>
      <c r="J69" s="107">
        <f t="shared" si="5"/>
        <v>100655.18</v>
      </c>
    </row>
    <row r="70" spans="1:10" x14ac:dyDescent="0.25">
      <c r="A70" s="21" t="s">
        <v>84</v>
      </c>
      <c r="B70" s="21" t="s">
        <v>16</v>
      </c>
      <c r="C70" s="21" t="s">
        <v>29</v>
      </c>
      <c r="D70" s="21" t="s">
        <v>34</v>
      </c>
      <c r="E70" s="21" t="s">
        <v>35</v>
      </c>
      <c r="F70" s="21">
        <v>85601</v>
      </c>
      <c r="G70" s="21">
        <v>1100</v>
      </c>
      <c r="H70" s="21">
        <f t="shared" si="12"/>
        <v>84501</v>
      </c>
      <c r="I70" s="21">
        <f t="shared" si="13"/>
        <v>15210.18</v>
      </c>
      <c r="J70" s="107">
        <f t="shared" si="5"/>
        <v>99711.18</v>
      </c>
    </row>
    <row r="71" spans="1:10" x14ac:dyDescent="0.25">
      <c r="A71" s="21" t="s">
        <v>84</v>
      </c>
      <c r="B71" s="21" t="s">
        <v>16</v>
      </c>
      <c r="C71" s="21" t="s">
        <v>9</v>
      </c>
      <c r="D71" s="21" t="s">
        <v>19</v>
      </c>
      <c r="E71" s="21" t="s">
        <v>20</v>
      </c>
      <c r="F71" s="21">
        <v>89176</v>
      </c>
      <c r="G71" s="21">
        <v>1100</v>
      </c>
      <c r="H71" s="21">
        <f t="shared" si="12"/>
        <v>88076</v>
      </c>
      <c r="I71" s="21">
        <f t="shared" si="13"/>
        <v>15853.68</v>
      </c>
      <c r="J71" s="107">
        <f t="shared" si="5"/>
        <v>103929.68</v>
      </c>
    </row>
    <row r="72" spans="1:10" x14ac:dyDescent="0.25">
      <c r="A72" s="21" t="s">
        <v>84</v>
      </c>
      <c r="B72" s="21" t="s">
        <v>16</v>
      </c>
      <c r="C72" s="21" t="s">
        <v>99</v>
      </c>
      <c r="D72" s="21" t="s">
        <v>100</v>
      </c>
      <c r="E72" s="21" t="s">
        <v>101</v>
      </c>
      <c r="F72" s="21">
        <v>88376</v>
      </c>
      <c r="G72" s="21">
        <v>1100</v>
      </c>
      <c r="H72" s="21">
        <f t="shared" si="12"/>
        <v>87276</v>
      </c>
      <c r="I72" s="21">
        <f t="shared" si="13"/>
        <v>15709.68</v>
      </c>
      <c r="J72" s="107">
        <f t="shared" si="5"/>
        <v>102985.68</v>
      </c>
    </row>
    <row r="73" spans="1:10" x14ac:dyDescent="0.25">
      <c r="A73" s="21" t="s">
        <v>84</v>
      </c>
      <c r="B73" s="21" t="s">
        <v>21</v>
      </c>
      <c r="C73" s="21" t="s">
        <v>9</v>
      </c>
      <c r="D73" s="21" t="s">
        <v>22</v>
      </c>
      <c r="E73" s="21" t="s">
        <v>23</v>
      </c>
      <c r="F73" s="21">
        <v>88751</v>
      </c>
      <c r="G73" s="21">
        <v>1100</v>
      </c>
      <c r="H73" s="21">
        <f t="shared" si="12"/>
        <v>87651</v>
      </c>
      <c r="I73" s="21">
        <f t="shared" si="13"/>
        <v>15777.18</v>
      </c>
      <c r="J73" s="107">
        <f t="shared" si="5"/>
        <v>103428.18</v>
      </c>
    </row>
    <row r="74" spans="1:10" x14ac:dyDescent="0.25">
      <c r="A74" s="21" t="s">
        <v>84</v>
      </c>
      <c r="B74" s="21" t="s">
        <v>21</v>
      </c>
      <c r="C74" s="21" t="s">
        <v>29</v>
      </c>
      <c r="D74" s="21" t="s">
        <v>36</v>
      </c>
      <c r="E74" s="21" t="s">
        <v>37</v>
      </c>
      <c r="F74" s="21">
        <v>87951</v>
      </c>
      <c r="G74" s="21">
        <v>1100</v>
      </c>
      <c r="H74" s="21">
        <f t="shared" si="12"/>
        <v>86851</v>
      </c>
      <c r="I74" s="21">
        <f t="shared" si="13"/>
        <v>15633.18</v>
      </c>
      <c r="J74" s="107">
        <f t="shared" si="5"/>
        <v>102484.18</v>
      </c>
    </row>
    <row r="75" spans="1:10" x14ac:dyDescent="0.25">
      <c r="A75" s="21" t="s">
        <v>84</v>
      </c>
      <c r="B75" s="21" t="s">
        <v>122</v>
      </c>
      <c r="C75" s="21" t="s">
        <v>9</v>
      </c>
      <c r="D75" s="21" t="s">
        <v>123</v>
      </c>
      <c r="E75" s="21" t="s">
        <v>124</v>
      </c>
      <c r="F75" s="21">
        <v>82911</v>
      </c>
      <c r="G75" s="21">
        <v>1100</v>
      </c>
      <c r="H75" s="21">
        <f t="shared" si="12"/>
        <v>81811</v>
      </c>
      <c r="I75" s="21">
        <f t="shared" si="13"/>
        <v>14725.98</v>
      </c>
      <c r="J75" s="107">
        <f t="shared" si="5"/>
        <v>96536.98</v>
      </c>
    </row>
    <row r="76" spans="1:10" x14ac:dyDescent="0.25">
      <c r="A76" s="21" t="s">
        <v>84</v>
      </c>
      <c r="B76" s="21" t="s">
        <v>42</v>
      </c>
      <c r="C76" s="21" t="s">
        <v>9</v>
      </c>
      <c r="D76" s="21" t="s">
        <v>24</v>
      </c>
      <c r="E76" s="21" t="s">
        <v>25</v>
      </c>
      <c r="F76" s="21">
        <v>90601</v>
      </c>
      <c r="G76" s="21">
        <v>1100</v>
      </c>
      <c r="H76" s="21">
        <f t="shared" si="12"/>
        <v>89501</v>
      </c>
      <c r="I76" s="21">
        <f t="shared" si="13"/>
        <v>16110.18</v>
      </c>
      <c r="J76" s="107">
        <f t="shared" si="5"/>
        <v>105611.18</v>
      </c>
    </row>
    <row r="77" spans="1:10" x14ac:dyDescent="0.25">
      <c r="A77" s="21" t="s">
        <v>84</v>
      </c>
      <c r="B77" s="21" t="s">
        <v>42</v>
      </c>
      <c r="C77" s="21" t="s">
        <v>29</v>
      </c>
      <c r="D77" s="21" t="s">
        <v>40</v>
      </c>
      <c r="E77" s="21" t="s">
        <v>41</v>
      </c>
      <c r="F77" s="21">
        <v>89801</v>
      </c>
      <c r="G77" s="21">
        <v>1100</v>
      </c>
      <c r="H77" s="21">
        <f t="shared" si="12"/>
        <v>88701</v>
      </c>
      <c r="I77" s="21">
        <f t="shared" si="13"/>
        <v>15966.18</v>
      </c>
      <c r="J77" s="107">
        <f t="shared" si="5"/>
        <v>104667.18</v>
      </c>
    </row>
    <row r="78" spans="1:10" x14ac:dyDescent="0.25">
      <c r="A78" s="21" t="s">
        <v>84</v>
      </c>
      <c r="B78" s="21" t="s">
        <v>26</v>
      </c>
      <c r="C78" s="21" t="s">
        <v>9</v>
      </c>
      <c r="D78" s="21" t="s">
        <v>27</v>
      </c>
      <c r="E78" s="21" t="s">
        <v>28</v>
      </c>
      <c r="F78" s="21">
        <v>89048</v>
      </c>
      <c r="G78" s="21">
        <v>1100</v>
      </c>
      <c r="H78" s="21">
        <f t="shared" si="12"/>
        <v>87948</v>
      </c>
      <c r="I78" s="21">
        <f t="shared" si="13"/>
        <v>15830.64</v>
      </c>
      <c r="J78" s="107">
        <f t="shared" si="5"/>
        <v>103778.64</v>
      </c>
    </row>
    <row r="79" spans="1:10" x14ac:dyDescent="0.25">
      <c r="A79" s="21" t="s">
        <v>84</v>
      </c>
      <c r="B79" s="21" t="s">
        <v>26</v>
      </c>
      <c r="C79" s="21" t="s">
        <v>29</v>
      </c>
      <c r="D79" s="21" t="s">
        <v>38</v>
      </c>
      <c r="E79" s="21" t="s">
        <v>39</v>
      </c>
      <c r="F79" s="21">
        <v>88248</v>
      </c>
      <c r="G79" s="21">
        <v>1100</v>
      </c>
      <c r="H79" s="21">
        <f t="shared" si="12"/>
        <v>87148</v>
      </c>
      <c r="I79" s="21">
        <f t="shared" si="13"/>
        <v>15686.64</v>
      </c>
      <c r="J79" s="107">
        <f t="shared" si="5"/>
        <v>102834.64</v>
      </c>
    </row>
    <row r="80" spans="1:10" x14ac:dyDescent="0.25">
      <c r="A80" s="21" t="s">
        <v>84</v>
      </c>
      <c r="B80" s="21"/>
      <c r="C80" s="21" t="s">
        <v>91</v>
      </c>
      <c r="D80" s="21" t="s">
        <v>105</v>
      </c>
      <c r="E80" s="21" t="s">
        <v>92</v>
      </c>
      <c r="F80" s="21">
        <v>81601</v>
      </c>
      <c r="G80" s="21">
        <v>0</v>
      </c>
      <c r="H80" s="21">
        <f t="shared" si="12"/>
        <v>81601</v>
      </c>
      <c r="I80" s="21">
        <f t="shared" si="13"/>
        <v>14688.18</v>
      </c>
      <c r="J80" s="107">
        <f t="shared" si="5"/>
        <v>96289.18</v>
      </c>
    </row>
    <row r="81" spans="1:10" x14ac:dyDescent="0.25">
      <c r="A81" s="21" t="s">
        <v>84</v>
      </c>
      <c r="B81" s="21"/>
      <c r="C81" s="21" t="s">
        <v>93</v>
      </c>
      <c r="D81" s="21" t="s">
        <v>106</v>
      </c>
      <c r="E81" s="21" t="s">
        <v>94</v>
      </c>
      <c r="F81" s="21">
        <v>80801</v>
      </c>
      <c r="G81" s="21">
        <v>0</v>
      </c>
      <c r="H81" s="21">
        <f t="shared" si="12"/>
        <v>80801</v>
      </c>
      <c r="I81" s="21">
        <f t="shared" si="13"/>
        <v>14544.18</v>
      </c>
      <c r="J81" s="107">
        <f t="shared" si="5"/>
        <v>95345.18</v>
      </c>
    </row>
    <row r="82" spans="1:10" x14ac:dyDescent="0.25">
      <c r="A82" s="21" t="s">
        <v>84</v>
      </c>
      <c r="B82" s="21"/>
      <c r="C82" s="21" t="s">
        <v>95</v>
      </c>
      <c r="D82" s="21" t="s">
        <v>107</v>
      </c>
      <c r="E82" s="21" t="s">
        <v>96</v>
      </c>
      <c r="F82" s="21">
        <v>80801</v>
      </c>
      <c r="G82" s="21">
        <v>0</v>
      </c>
      <c r="H82" s="21">
        <f t="shared" si="12"/>
        <v>80801</v>
      </c>
      <c r="I82" s="21">
        <f t="shared" si="13"/>
        <v>14544.18</v>
      </c>
      <c r="J82" s="107">
        <f t="shared" si="5"/>
        <v>95345.18</v>
      </c>
    </row>
    <row r="83" spans="1:10" x14ac:dyDescent="0.25">
      <c r="A83" s="21" t="s">
        <v>84</v>
      </c>
      <c r="B83" s="21"/>
      <c r="C83" s="21" t="s">
        <v>97</v>
      </c>
      <c r="D83" s="21" t="s">
        <v>108</v>
      </c>
      <c r="E83" s="21" t="s">
        <v>98</v>
      </c>
      <c r="F83" s="21">
        <v>82101</v>
      </c>
      <c r="G83" s="21">
        <v>0</v>
      </c>
      <c r="H83" s="21">
        <f t="shared" si="12"/>
        <v>82101</v>
      </c>
      <c r="I83" s="21">
        <f t="shared" si="13"/>
        <v>14778.18</v>
      </c>
      <c r="J83" s="107">
        <f t="shared" si="5"/>
        <v>96879.18</v>
      </c>
    </row>
    <row r="84" spans="1:10" s="32" customFormat="1" ht="60.75" thickBot="1" x14ac:dyDescent="0.3">
      <c r="A84" s="119" t="s">
        <v>53</v>
      </c>
      <c r="B84" s="120" t="s">
        <v>77</v>
      </c>
      <c r="C84" s="121" t="s">
        <v>78</v>
      </c>
      <c r="E84" s="164" t="s">
        <v>85</v>
      </c>
      <c r="F84" s="165"/>
      <c r="J84" s="7"/>
    </row>
    <row r="85" spans="1:10" s="32" customFormat="1" x14ac:dyDescent="0.25">
      <c r="A85" s="60" t="s">
        <v>54</v>
      </c>
      <c r="B85" s="42" t="s">
        <v>109</v>
      </c>
      <c r="C85" s="49">
        <v>200</v>
      </c>
      <c r="E85" s="39" t="s">
        <v>88</v>
      </c>
      <c r="F85" s="42">
        <v>1100</v>
      </c>
      <c r="J85" s="7"/>
    </row>
    <row r="86" spans="1:10" s="32" customFormat="1" ht="15.75" thickBot="1" x14ac:dyDescent="0.3">
      <c r="A86" s="58" t="s">
        <v>55</v>
      </c>
      <c r="B86" s="43" t="s">
        <v>110</v>
      </c>
      <c r="C86" s="51">
        <v>450</v>
      </c>
      <c r="E86" s="63" t="s">
        <v>89</v>
      </c>
      <c r="F86" s="44">
        <v>500</v>
      </c>
      <c r="J86" s="7"/>
    </row>
    <row r="87" spans="1:10" s="32" customFormat="1" ht="15.75" thickBot="1" x14ac:dyDescent="0.3">
      <c r="A87" s="58" t="s">
        <v>56</v>
      </c>
      <c r="B87" s="43" t="s">
        <v>111</v>
      </c>
      <c r="C87" s="51">
        <v>500</v>
      </c>
      <c r="E87" s="67" t="s">
        <v>121</v>
      </c>
      <c r="F87" s="68">
        <v>1600</v>
      </c>
      <c r="J87" s="7"/>
    </row>
    <row r="88" spans="1:10" s="32" customFormat="1" x14ac:dyDescent="0.25">
      <c r="A88" s="58" t="s">
        <v>57</v>
      </c>
      <c r="B88" s="43" t="s">
        <v>112</v>
      </c>
      <c r="C88" s="51">
        <v>550</v>
      </c>
      <c r="J88" s="7"/>
    </row>
    <row r="89" spans="1:10" s="32" customFormat="1" x14ac:dyDescent="0.25">
      <c r="A89" s="58" t="s">
        <v>58</v>
      </c>
      <c r="B89" s="43" t="s">
        <v>113</v>
      </c>
      <c r="C89" s="51">
        <v>650</v>
      </c>
      <c r="J89" s="7"/>
    </row>
    <row r="90" spans="1:10" s="32" customFormat="1" x14ac:dyDescent="0.25">
      <c r="A90" s="58" t="s">
        <v>60</v>
      </c>
      <c r="B90" s="43" t="s">
        <v>114</v>
      </c>
      <c r="C90" s="51">
        <v>750</v>
      </c>
      <c r="G90" s="32" t="s">
        <v>59</v>
      </c>
      <c r="J90" s="7"/>
    </row>
    <row r="91" spans="1:10" s="32" customFormat="1" x14ac:dyDescent="0.25">
      <c r="A91" s="58" t="s">
        <v>61</v>
      </c>
      <c r="B91" s="43" t="s">
        <v>115</v>
      </c>
      <c r="C91" s="51">
        <v>850</v>
      </c>
      <c r="J91" s="7"/>
    </row>
    <row r="92" spans="1:10" s="32" customFormat="1" x14ac:dyDescent="0.25">
      <c r="A92" s="58" t="s">
        <v>62</v>
      </c>
      <c r="B92" s="43" t="s">
        <v>116</v>
      </c>
      <c r="C92" s="51">
        <v>950</v>
      </c>
      <c r="J92" s="7"/>
    </row>
    <row r="93" spans="1:10" s="32" customFormat="1" x14ac:dyDescent="0.25">
      <c r="A93" s="58" t="s">
        <v>63</v>
      </c>
      <c r="B93" s="43" t="s">
        <v>117</v>
      </c>
      <c r="C93" s="51">
        <v>1000</v>
      </c>
      <c r="J93" s="7"/>
    </row>
    <row r="94" spans="1:10" s="32" customFormat="1" x14ac:dyDescent="0.25">
      <c r="A94" s="58" t="s">
        <v>64</v>
      </c>
      <c r="B94" s="43" t="s">
        <v>118</v>
      </c>
      <c r="C94" s="51">
        <v>1050</v>
      </c>
      <c r="J94" s="7"/>
    </row>
    <row r="95" spans="1:10" s="32" customFormat="1" x14ac:dyDescent="0.25">
      <c r="A95" s="58" t="s">
        <v>65</v>
      </c>
      <c r="B95" s="43" t="s">
        <v>119</v>
      </c>
      <c r="C95" s="51">
        <v>1100</v>
      </c>
      <c r="J95" s="7"/>
    </row>
    <row r="96" spans="1:10" s="32" customFormat="1" ht="15.75" thickBot="1" x14ac:dyDescent="0.3">
      <c r="A96" s="59" t="s">
        <v>104</v>
      </c>
      <c r="B96" s="44" t="s">
        <v>120</v>
      </c>
      <c r="C96" s="52">
        <v>1200</v>
      </c>
      <c r="J96" s="7"/>
    </row>
    <row r="97" spans="1:10" s="32" customFormat="1" ht="33.75" customHeight="1" x14ac:dyDescent="0.25">
      <c r="A97" s="144" t="s">
        <v>66</v>
      </c>
      <c r="B97" s="145"/>
      <c r="C97" s="145"/>
      <c r="D97" s="145"/>
      <c r="E97" s="145"/>
      <c r="F97" s="145"/>
      <c r="G97" s="145"/>
      <c r="H97" s="145"/>
      <c r="I97" s="145"/>
      <c r="J97" s="7"/>
    </row>
    <row r="98" spans="1:10" s="32" customFormat="1" x14ac:dyDescent="0.25">
      <c r="A98" s="26" t="s">
        <v>74</v>
      </c>
      <c r="B98" s="8"/>
      <c r="C98" s="8"/>
      <c r="D98" s="8"/>
      <c r="E98" s="12"/>
      <c r="F98" s="12"/>
      <c r="G98" s="12"/>
      <c r="H98" s="12"/>
      <c r="I98" s="12"/>
      <c r="J98" s="9"/>
    </row>
    <row r="99" spans="1:10" s="32" customFormat="1" x14ac:dyDescent="0.25">
      <c r="A99" s="26" t="s">
        <v>75</v>
      </c>
      <c r="B99" s="8"/>
      <c r="C99" s="8"/>
      <c r="D99" s="8"/>
      <c r="E99" s="12"/>
      <c r="F99" s="12"/>
      <c r="G99" s="12"/>
      <c r="H99" s="12"/>
      <c r="I99" s="12"/>
      <c r="J99" s="9"/>
    </row>
    <row r="100" spans="1:10" s="32" customFormat="1" x14ac:dyDescent="0.25">
      <c r="A100" s="26" t="s">
        <v>67</v>
      </c>
      <c r="B100" s="8"/>
      <c r="C100" s="8"/>
      <c r="D100" s="8"/>
      <c r="E100" s="12"/>
      <c r="F100" s="12"/>
      <c r="G100" s="12"/>
      <c r="H100" s="12"/>
      <c r="I100" s="12"/>
      <c r="J100" s="9"/>
    </row>
    <row r="101" spans="1:10" s="32" customFormat="1" ht="15" customHeight="1" x14ac:dyDescent="0.25">
      <c r="A101" s="146" t="s">
        <v>79</v>
      </c>
      <c r="B101" s="147"/>
      <c r="C101" s="147"/>
      <c r="D101" s="147"/>
      <c r="E101" s="147"/>
      <c r="F101" s="147"/>
      <c r="G101" s="147"/>
      <c r="H101" s="147"/>
      <c r="I101" s="147"/>
      <c r="J101" s="148"/>
    </row>
    <row r="102" spans="1:10" s="32" customFormat="1" ht="76.5" customHeight="1" x14ac:dyDescent="0.25">
      <c r="A102" s="146" t="s">
        <v>76</v>
      </c>
      <c r="B102" s="147"/>
      <c r="C102" s="147"/>
      <c r="D102" s="147"/>
      <c r="E102" s="147"/>
      <c r="F102" s="147"/>
      <c r="G102" s="147"/>
      <c r="H102" s="147"/>
      <c r="I102" s="147"/>
      <c r="J102" s="148"/>
    </row>
    <row r="103" spans="1:10" s="32" customFormat="1" x14ac:dyDescent="0.25">
      <c r="A103" s="26" t="s">
        <v>68</v>
      </c>
      <c r="B103" s="8"/>
      <c r="C103" s="8"/>
      <c r="D103" s="8"/>
      <c r="E103" s="8"/>
      <c r="F103" s="12"/>
      <c r="G103" s="12"/>
      <c r="H103" s="8"/>
      <c r="I103" s="12"/>
      <c r="J103" s="9"/>
    </row>
    <row r="104" spans="1:10" s="32" customFormat="1" x14ac:dyDescent="0.25">
      <c r="A104" s="26" t="s">
        <v>69</v>
      </c>
      <c r="B104" s="8"/>
      <c r="C104" s="8"/>
      <c r="D104" s="8"/>
      <c r="E104" s="8"/>
      <c r="F104" s="12"/>
      <c r="G104" s="12"/>
      <c r="H104" s="12"/>
      <c r="I104" s="8"/>
      <c r="J104" s="9"/>
    </row>
    <row r="105" spans="1:10" s="32" customFormat="1" x14ac:dyDescent="0.25">
      <c r="A105" s="26" t="s">
        <v>70</v>
      </c>
      <c r="B105" s="8"/>
      <c r="C105" s="8"/>
      <c r="D105" s="8"/>
      <c r="E105" s="8"/>
      <c r="F105" s="12"/>
      <c r="G105" s="12"/>
      <c r="H105" s="12"/>
      <c r="I105" s="8"/>
      <c r="J105" s="9"/>
    </row>
    <row r="106" spans="1:10" s="32" customFormat="1" x14ac:dyDescent="0.25">
      <c r="A106" s="26" t="s">
        <v>71</v>
      </c>
      <c r="B106" s="8"/>
      <c r="C106" s="8"/>
      <c r="D106" s="8"/>
      <c r="E106" s="8"/>
      <c r="F106" s="12"/>
      <c r="G106" s="12"/>
      <c r="H106" s="12"/>
      <c r="I106" s="8"/>
      <c r="J106" s="9"/>
    </row>
    <row r="107" spans="1:10" x14ac:dyDescent="0.25">
      <c r="A107" s="26" t="s">
        <v>70</v>
      </c>
      <c r="B107" s="8"/>
      <c r="C107" s="8"/>
      <c r="D107" s="8"/>
      <c r="E107" s="8"/>
      <c r="F107" s="12"/>
      <c r="G107" s="12"/>
      <c r="H107" s="12"/>
      <c r="I107" s="8"/>
      <c r="J107" s="9"/>
    </row>
    <row r="108" spans="1:10" x14ac:dyDescent="0.25">
      <c r="A108" s="26" t="s">
        <v>71</v>
      </c>
      <c r="B108" s="8"/>
      <c r="C108" s="8"/>
      <c r="D108" s="8"/>
      <c r="E108" s="8"/>
      <c r="F108" s="12"/>
      <c r="G108" s="12"/>
      <c r="H108" s="12"/>
      <c r="I108" s="8"/>
      <c r="J108" s="9"/>
    </row>
    <row r="109" spans="1:10" ht="15.75" thickBot="1" x14ac:dyDescent="0.3">
      <c r="A109" s="27" t="s">
        <v>72</v>
      </c>
      <c r="B109" s="16"/>
      <c r="C109" s="16"/>
      <c r="D109" s="16"/>
      <c r="E109" s="17"/>
      <c r="F109" s="17"/>
      <c r="G109" s="17"/>
      <c r="H109" s="17"/>
      <c r="I109" s="16"/>
      <c r="J109" s="19"/>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Normal="100" workbookViewId="0">
      <selection activeCell="A6" sqref="A6:I6"/>
    </sheetView>
  </sheetViews>
  <sheetFormatPr defaultColWidth="9.140625" defaultRowHeight="15" x14ac:dyDescent="0.25"/>
  <cols>
    <col min="1" max="1" width="14.85546875" style="24" customWidth="1"/>
    <col min="2" max="2" width="19" style="24" customWidth="1"/>
    <col min="3" max="3" width="14.140625" style="24" customWidth="1"/>
    <col min="4" max="4" width="15.7109375" style="24" bestFit="1" customWidth="1"/>
    <col min="5" max="5" width="17.5703125" style="24"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169"/>
      <c r="B1" s="170"/>
      <c r="C1" s="170"/>
      <c r="D1" s="170"/>
      <c r="E1" s="170"/>
      <c r="F1" s="170"/>
      <c r="G1" s="170"/>
      <c r="H1" s="170"/>
      <c r="I1" s="170"/>
      <c r="J1" s="22"/>
    </row>
    <row r="2" spans="1:10" s="1" customFormat="1" ht="18" customHeight="1" x14ac:dyDescent="0.25">
      <c r="A2" s="137"/>
      <c r="B2" s="138"/>
      <c r="C2" s="138"/>
      <c r="D2" s="138"/>
      <c r="E2" s="138"/>
      <c r="F2" s="138"/>
      <c r="G2" s="138"/>
      <c r="H2" s="138"/>
      <c r="I2" s="138"/>
      <c r="J2" s="23"/>
    </row>
    <row r="3" spans="1:10" s="1" customFormat="1" ht="18" customHeight="1" x14ac:dyDescent="0.25">
      <c r="A3" s="137"/>
      <c r="B3" s="138"/>
      <c r="C3" s="138"/>
      <c r="D3" s="138"/>
      <c r="E3" s="138"/>
      <c r="F3" s="138"/>
      <c r="G3" s="138"/>
      <c r="H3" s="138"/>
      <c r="I3" s="138"/>
      <c r="J3" s="23"/>
    </row>
    <row r="4" spans="1:10" s="1" customFormat="1" ht="18" customHeight="1" x14ac:dyDescent="0.25">
      <c r="A4" s="137" t="s">
        <v>0</v>
      </c>
      <c r="B4" s="138"/>
      <c r="C4" s="138"/>
      <c r="D4" s="138"/>
      <c r="E4" s="138"/>
      <c r="F4" s="138"/>
      <c r="G4" s="138"/>
      <c r="H4" s="138"/>
      <c r="I4" s="138"/>
      <c r="J4" s="23"/>
    </row>
    <row r="5" spans="1:10" s="1" customFormat="1" ht="18" customHeight="1" x14ac:dyDescent="0.25">
      <c r="A5" s="137" t="s">
        <v>73</v>
      </c>
      <c r="B5" s="138"/>
      <c r="C5" s="138"/>
      <c r="D5" s="138"/>
      <c r="E5" s="138"/>
      <c r="F5" s="138"/>
      <c r="G5" s="138"/>
      <c r="H5" s="138"/>
      <c r="I5" s="138"/>
      <c r="J5" s="23"/>
    </row>
    <row r="6" spans="1:10" s="20" customFormat="1" ht="18" customHeight="1" thickBot="1" x14ac:dyDescent="0.3">
      <c r="A6" s="139" t="s">
        <v>126</v>
      </c>
      <c r="B6" s="140"/>
      <c r="C6" s="140"/>
      <c r="D6" s="140"/>
      <c r="E6" s="140"/>
      <c r="F6" s="140"/>
      <c r="G6" s="140"/>
      <c r="H6" s="140"/>
      <c r="I6" s="140"/>
      <c r="J6" s="28"/>
    </row>
    <row r="7" spans="1:10" s="2" customFormat="1" ht="45" customHeight="1" x14ac:dyDescent="0.25">
      <c r="A7" s="102" t="s">
        <v>1</v>
      </c>
      <c r="B7" s="123" t="s">
        <v>3</v>
      </c>
      <c r="C7" s="123"/>
      <c r="D7" s="151" t="s">
        <v>2</v>
      </c>
      <c r="E7" s="151"/>
      <c r="F7" s="113" t="s">
        <v>4</v>
      </c>
      <c r="G7" s="114" t="s">
        <v>5</v>
      </c>
      <c r="H7" s="113" t="s">
        <v>6</v>
      </c>
      <c r="I7" s="113" t="s">
        <v>7</v>
      </c>
      <c r="J7" s="115" t="s">
        <v>8</v>
      </c>
    </row>
    <row r="8" spans="1:10" x14ac:dyDescent="0.25">
      <c r="A8" s="21" t="s">
        <v>13</v>
      </c>
      <c r="B8" s="21" t="s">
        <v>10</v>
      </c>
      <c r="C8" s="21" t="s">
        <v>9</v>
      </c>
      <c r="D8" s="21" t="s">
        <v>11</v>
      </c>
      <c r="E8" s="21" t="s">
        <v>12</v>
      </c>
      <c r="F8" s="21">
        <v>89099</v>
      </c>
      <c r="G8" s="21">
        <v>1100</v>
      </c>
      <c r="H8" s="21">
        <f t="shared" ref="H8:H26" si="0">F8-G8</f>
        <v>87999</v>
      </c>
      <c r="I8" s="21">
        <f t="shared" ref="I8:I26" si="1">H8*18%</f>
        <v>15839.82</v>
      </c>
      <c r="J8" s="107">
        <f>+H8+I8</f>
        <v>103838.82</v>
      </c>
    </row>
    <row r="9" spans="1:10" x14ac:dyDescent="0.25">
      <c r="A9" s="21" t="s">
        <v>13</v>
      </c>
      <c r="B9" s="21" t="s">
        <v>10</v>
      </c>
      <c r="C9" s="21" t="s">
        <v>29</v>
      </c>
      <c r="D9" s="21" t="s">
        <v>30</v>
      </c>
      <c r="E9" s="21" t="s">
        <v>31</v>
      </c>
      <c r="F9" s="21">
        <v>88299</v>
      </c>
      <c r="G9" s="21">
        <v>1100</v>
      </c>
      <c r="H9" s="21">
        <f t="shared" si="0"/>
        <v>87199</v>
      </c>
      <c r="I9" s="21">
        <f t="shared" si="1"/>
        <v>15695.82</v>
      </c>
      <c r="J9" s="107">
        <f t="shared" ref="J9:J26" si="2">+H9+I9</f>
        <v>102894.82</v>
      </c>
    </row>
    <row r="10" spans="1:10" x14ac:dyDescent="0.25">
      <c r="A10" s="21" t="s">
        <v>13</v>
      </c>
      <c r="B10" s="21" t="s">
        <v>10</v>
      </c>
      <c r="C10" s="21" t="s">
        <v>9</v>
      </c>
      <c r="D10" s="21" t="s">
        <v>14</v>
      </c>
      <c r="E10" s="21" t="s">
        <v>15</v>
      </c>
      <c r="F10" s="21">
        <v>88299</v>
      </c>
      <c r="G10" s="21">
        <v>1100</v>
      </c>
      <c r="H10" s="21">
        <f t="shared" si="0"/>
        <v>87199</v>
      </c>
      <c r="I10" s="21">
        <f t="shared" si="1"/>
        <v>15695.82</v>
      </c>
      <c r="J10" s="107">
        <f t="shared" si="2"/>
        <v>102894.82</v>
      </c>
    </row>
    <row r="11" spans="1:10" x14ac:dyDescent="0.25">
      <c r="A11" s="21" t="s">
        <v>13</v>
      </c>
      <c r="B11" s="21" t="s">
        <v>10</v>
      </c>
      <c r="C11" s="21" t="s">
        <v>29</v>
      </c>
      <c r="D11" s="21" t="s">
        <v>32</v>
      </c>
      <c r="E11" s="21" t="s">
        <v>33</v>
      </c>
      <c r="F11" s="21">
        <v>87499</v>
      </c>
      <c r="G11" s="21">
        <v>1100</v>
      </c>
      <c r="H11" s="21">
        <f t="shared" si="0"/>
        <v>86399</v>
      </c>
      <c r="I11" s="21">
        <f t="shared" si="1"/>
        <v>15551.82</v>
      </c>
      <c r="J11" s="107">
        <f t="shared" si="2"/>
        <v>101950.82</v>
      </c>
    </row>
    <row r="12" spans="1:10" x14ac:dyDescent="0.25">
      <c r="A12" s="21" t="s">
        <v>13</v>
      </c>
      <c r="B12" s="21" t="s">
        <v>16</v>
      </c>
      <c r="C12" s="21" t="s">
        <v>9</v>
      </c>
      <c r="D12" s="21" t="s">
        <v>17</v>
      </c>
      <c r="E12" s="21" t="s">
        <v>18</v>
      </c>
      <c r="F12" s="21">
        <v>87909</v>
      </c>
      <c r="G12" s="21">
        <v>1100</v>
      </c>
      <c r="H12" s="21">
        <f t="shared" si="0"/>
        <v>86809</v>
      </c>
      <c r="I12" s="21">
        <f t="shared" si="1"/>
        <v>15625.619999999999</v>
      </c>
      <c r="J12" s="107">
        <f t="shared" si="2"/>
        <v>102434.62</v>
      </c>
    </row>
    <row r="13" spans="1:10" x14ac:dyDescent="0.25">
      <c r="A13" s="21" t="s">
        <v>13</v>
      </c>
      <c r="B13" s="21" t="s">
        <v>16</v>
      </c>
      <c r="C13" s="21" t="s">
        <v>29</v>
      </c>
      <c r="D13" s="21" t="s">
        <v>34</v>
      </c>
      <c r="E13" s="21" t="s">
        <v>35</v>
      </c>
      <c r="F13" s="21">
        <v>87109</v>
      </c>
      <c r="G13" s="21">
        <v>1100</v>
      </c>
      <c r="H13" s="21">
        <f t="shared" si="0"/>
        <v>86009</v>
      </c>
      <c r="I13" s="21">
        <f t="shared" si="1"/>
        <v>15481.619999999999</v>
      </c>
      <c r="J13" s="107">
        <f t="shared" si="2"/>
        <v>101490.62</v>
      </c>
    </row>
    <row r="14" spans="1:10" x14ac:dyDescent="0.25">
      <c r="A14" s="21" t="s">
        <v>13</v>
      </c>
      <c r="B14" s="21" t="s">
        <v>16</v>
      </c>
      <c r="C14" s="21" t="s">
        <v>9</v>
      </c>
      <c r="D14" s="21" t="s">
        <v>19</v>
      </c>
      <c r="E14" s="21" t="s">
        <v>20</v>
      </c>
      <c r="F14" s="21">
        <v>90419</v>
      </c>
      <c r="G14" s="21">
        <v>1100</v>
      </c>
      <c r="H14" s="21">
        <f t="shared" si="0"/>
        <v>89319</v>
      </c>
      <c r="I14" s="21">
        <f t="shared" si="1"/>
        <v>16077.42</v>
      </c>
      <c r="J14" s="107">
        <f t="shared" si="2"/>
        <v>105396.42</v>
      </c>
    </row>
    <row r="15" spans="1:10" x14ac:dyDescent="0.25">
      <c r="A15" s="21" t="s">
        <v>13</v>
      </c>
      <c r="B15" s="21" t="s">
        <v>16</v>
      </c>
      <c r="C15" s="21" t="s">
        <v>99</v>
      </c>
      <c r="D15" s="21" t="s">
        <v>100</v>
      </c>
      <c r="E15" s="21" t="s">
        <v>101</v>
      </c>
      <c r="F15" s="21">
        <v>89619</v>
      </c>
      <c r="G15" s="21">
        <v>1100</v>
      </c>
      <c r="H15" s="21">
        <f t="shared" si="0"/>
        <v>88519</v>
      </c>
      <c r="I15" s="21">
        <f t="shared" si="1"/>
        <v>15933.42</v>
      </c>
      <c r="J15" s="107">
        <f t="shared" si="2"/>
        <v>104452.42</v>
      </c>
    </row>
    <row r="16" spans="1:10" x14ac:dyDescent="0.25">
      <c r="A16" s="21" t="s">
        <v>13</v>
      </c>
      <c r="B16" s="21" t="s">
        <v>21</v>
      </c>
      <c r="C16" s="21" t="s">
        <v>9</v>
      </c>
      <c r="D16" s="21" t="s">
        <v>22</v>
      </c>
      <c r="E16" s="21" t="s">
        <v>23</v>
      </c>
      <c r="F16" s="21">
        <v>89955</v>
      </c>
      <c r="G16" s="21">
        <v>1100</v>
      </c>
      <c r="H16" s="21">
        <f t="shared" si="0"/>
        <v>88855</v>
      </c>
      <c r="I16" s="21">
        <f t="shared" si="1"/>
        <v>15993.9</v>
      </c>
      <c r="J16" s="107">
        <f t="shared" si="2"/>
        <v>104848.9</v>
      </c>
    </row>
    <row r="17" spans="1:10" x14ac:dyDescent="0.25">
      <c r="A17" s="21" t="s">
        <v>13</v>
      </c>
      <c r="B17" s="21" t="s">
        <v>21</v>
      </c>
      <c r="C17" s="21" t="s">
        <v>29</v>
      </c>
      <c r="D17" s="21" t="s">
        <v>36</v>
      </c>
      <c r="E17" s="21" t="s">
        <v>37</v>
      </c>
      <c r="F17" s="21">
        <v>89155</v>
      </c>
      <c r="G17" s="21">
        <v>1100</v>
      </c>
      <c r="H17" s="21">
        <f t="shared" si="0"/>
        <v>88055</v>
      </c>
      <c r="I17" s="21">
        <f t="shared" si="1"/>
        <v>15849.9</v>
      </c>
      <c r="J17" s="107">
        <f t="shared" si="2"/>
        <v>103904.9</v>
      </c>
    </row>
    <row r="18" spans="1:10" x14ac:dyDescent="0.25">
      <c r="A18" s="21" t="s">
        <v>13</v>
      </c>
      <c r="B18" s="21" t="s">
        <v>122</v>
      </c>
      <c r="C18" s="21" t="s">
        <v>9</v>
      </c>
      <c r="D18" s="21" t="s">
        <v>123</v>
      </c>
      <c r="E18" s="21" t="s">
        <v>124</v>
      </c>
      <c r="F18" s="21">
        <v>86499</v>
      </c>
      <c r="G18" s="21">
        <v>1100</v>
      </c>
      <c r="H18" s="21">
        <f t="shared" si="0"/>
        <v>85399</v>
      </c>
      <c r="I18" s="21">
        <f t="shared" si="1"/>
        <v>15371.82</v>
      </c>
      <c r="J18" s="107">
        <f t="shared" si="2"/>
        <v>100770.82</v>
      </c>
    </row>
    <row r="19" spans="1:10" x14ac:dyDescent="0.25">
      <c r="A19" s="21" t="s">
        <v>13</v>
      </c>
      <c r="B19" s="21" t="s">
        <v>42</v>
      </c>
      <c r="C19" s="21" t="s">
        <v>9</v>
      </c>
      <c r="D19" s="21" t="s">
        <v>24</v>
      </c>
      <c r="E19" s="21" t="s">
        <v>25</v>
      </c>
      <c r="F19" s="21">
        <v>91813</v>
      </c>
      <c r="G19" s="21">
        <v>1100</v>
      </c>
      <c r="H19" s="21">
        <f t="shared" si="0"/>
        <v>90713</v>
      </c>
      <c r="I19" s="21">
        <f t="shared" si="1"/>
        <v>16328.34</v>
      </c>
      <c r="J19" s="107">
        <f t="shared" si="2"/>
        <v>107041.34</v>
      </c>
    </row>
    <row r="20" spans="1:10" x14ac:dyDescent="0.25">
      <c r="A20" s="21" t="s">
        <v>13</v>
      </c>
      <c r="B20" s="21" t="s">
        <v>42</v>
      </c>
      <c r="C20" s="21" t="s">
        <v>29</v>
      </c>
      <c r="D20" s="21" t="s">
        <v>40</v>
      </c>
      <c r="E20" s="21" t="s">
        <v>41</v>
      </c>
      <c r="F20" s="21">
        <v>91013</v>
      </c>
      <c r="G20" s="21">
        <v>1100</v>
      </c>
      <c r="H20" s="21">
        <f t="shared" si="0"/>
        <v>89913</v>
      </c>
      <c r="I20" s="21">
        <f t="shared" si="1"/>
        <v>16184.34</v>
      </c>
      <c r="J20" s="107">
        <f t="shared" si="2"/>
        <v>106097.34</v>
      </c>
    </row>
    <row r="21" spans="1:10" x14ac:dyDescent="0.25">
      <c r="A21" s="21" t="s">
        <v>13</v>
      </c>
      <c r="B21" s="21" t="s">
        <v>26</v>
      </c>
      <c r="C21" s="21" t="s">
        <v>9</v>
      </c>
      <c r="D21" s="21" t="s">
        <v>27</v>
      </c>
      <c r="E21" s="21" t="s">
        <v>28</v>
      </c>
      <c r="F21" s="21">
        <v>90652</v>
      </c>
      <c r="G21" s="21">
        <v>1100</v>
      </c>
      <c r="H21" s="21">
        <f t="shared" si="0"/>
        <v>89552</v>
      </c>
      <c r="I21" s="21">
        <f t="shared" si="1"/>
        <v>16119.359999999999</v>
      </c>
      <c r="J21" s="107">
        <f t="shared" si="2"/>
        <v>105671.36</v>
      </c>
    </row>
    <row r="22" spans="1:10" x14ac:dyDescent="0.25">
      <c r="A22" s="21" t="s">
        <v>13</v>
      </c>
      <c r="B22" s="21" t="s">
        <v>26</v>
      </c>
      <c r="C22" s="21" t="s">
        <v>29</v>
      </c>
      <c r="D22" s="21" t="s">
        <v>38</v>
      </c>
      <c r="E22" s="21" t="s">
        <v>39</v>
      </c>
      <c r="F22" s="21">
        <v>89852</v>
      </c>
      <c r="G22" s="21">
        <v>1100</v>
      </c>
      <c r="H22" s="21">
        <f t="shared" si="0"/>
        <v>88752</v>
      </c>
      <c r="I22" s="21">
        <f t="shared" si="1"/>
        <v>15975.359999999999</v>
      </c>
      <c r="J22" s="107">
        <f t="shared" si="2"/>
        <v>104727.36</v>
      </c>
    </row>
    <row r="23" spans="1:10" x14ac:dyDescent="0.25">
      <c r="A23" s="21" t="s">
        <v>13</v>
      </c>
      <c r="B23" s="21" t="s">
        <v>102</v>
      </c>
      <c r="C23" s="21" t="s">
        <v>91</v>
      </c>
      <c r="D23" s="21" t="s">
        <v>105</v>
      </c>
      <c r="E23" s="21" t="s">
        <v>92</v>
      </c>
      <c r="F23" s="21">
        <v>83109</v>
      </c>
      <c r="G23" s="21">
        <v>0</v>
      </c>
      <c r="H23" s="21">
        <f t="shared" si="0"/>
        <v>83109</v>
      </c>
      <c r="I23" s="21">
        <f t="shared" si="1"/>
        <v>14959.619999999999</v>
      </c>
      <c r="J23" s="107">
        <f t="shared" si="2"/>
        <v>98068.62</v>
      </c>
    </row>
    <row r="24" spans="1:10" x14ac:dyDescent="0.25">
      <c r="A24" s="21" t="s">
        <v>13</v>
      </c>
      <c r="B24" s="21" t="s">
        <v>102</v>
      </c>
      <c r="C24" s="21" t="s">
        <v>93</v>
      </c>
      <c r="D24" s="21" t="s">
        <v>106</v>
      </c>
      <c r="E24" s="21" t="s">
        <v>94</v>
      </c>
      <c r="F24" s="21">
        <v>82309</v>
      </c>
      <c r="G24" s="21">
        <v>0</v>
      </c>
      <c r="H24" s="21">
        <f t="shared" si="0"/>
        <v>82309</v>
      </c>
      <c r="I24" s="21">
        <f t="shared" si="1"/>
        <v>14815.619999999999</v>
      </c>
      <c r="J24" s="107">
        <f t="shared" si="2"/>
        <v>97124.62</v>
      </c>
    </row>
    <row r="25" spans="1:10" x14ac:dyDescent="0.25">
      <c r="A25" s="21" t="s">
        <v>13</v>
      </c>
      <c r="B25" s="21" t="s">
        <v>102</v>
      </c>
      <c r="C25" s="21" t="s">
        <v>95</v>
      </c>
      <c r="D25" s="21" t="s">
        <v>107</v>
      </c>
      <c r="E25" s="21" t="s">
        <v>96</v>
      </c>
      <c r="F25" s="21">
        <v>82309</v>
      </c>
      <c r="G25" s="21">
        <v>0</v>
      </c>
      <c r="H25" s="21">
        <f t="shared" si="0"/>
        <v>82309</v>
      </c>
      <c r="I25" s="21">
        <f t="shared" si="1"/>
        <v>14815.619999999999</v>
      </c>
      <c r="J25" s="107">
        <f t="shared" si="2"/>
        <v>97124.62</v>
      </c>
    </row>
    <row r="26" spans="1:10" x14ac:dyDescent="0.25">
      <c r="A26" s="21" t="s">
        <v>13</v>
      </c>
      <c r="B26" s="21" t="s">
        <v>102</v>
      </c>
      <c r="C26" s="21" t="s">
        <v>97</v>
      </c>
      <c r="D26" s="21" t="s">
        <v>108</v>
      </c>
      <c r="E26" s="21" t="s">
        <v>98</v>
      </c>
      <c r="F26" s="21">
        <v>83609</v>
      </c>
      <c r="G26" s="21">
        <v>0</v>
      </c>
      <c r="H26" s="21">
        <f t="shared" si="0"/>
        <v>83609</v>
      </c>
      <c r="I26" s="21">
        <f t="shared" si="1"/>
        <v>15049.619999999999</v>
      </c>
      <c r="J26" s="107">
        <f t="shared" si="2"/>
        <v>98658.62</v>
      </c>
    </row>
    <row r="27" spans="1:10" s="32" customFormat="1" ht="15" customHeight="1" x14ac:dyDescent="0.25">
      <c r="A27" s="21" t="s">
        <v>51</v>
      </c>
      <c r="B27" s="21" t="s">
        <v>10</v>
      </c>
      <c r="C27" s="21" t="s">
        <v>9</v>
      </c>
      <c r="D27" s="21" t="s">
        <v>11</v>
      </c>
      <c r="E27" s="21" t="s">
        <v>12</v>
      </c>
      <c r="F27" s="21">
        <v>89923</v>
      </c>
      <c r="G27" s="21">
        <v>1100</v>
      </c>
      <c r="H27" s="21">
        <f t="shared" ref="H27:H45" si="3">F27-G27</f>
        <v>88823</v>
      </c>
      <c r="I27" s="21">
        <f t="shared" ref="I27:I45" si="4">H27*18%</f>
        <v>15988.14</v>
      </c>
      <c r="J27" s="107">
        <f t="shared" ref="J27:J45" si="5">H27+I27</f>
        <v>104811.14</v>
      </c>
    </row>
    <row r="28" spans="1:10" s="32" customFormat="1" ht="15" customHeight="1" x14ac:dyDescent="0.25">
      <c r="A28" s="21" t="s">
        <v>51</v>
      </c>
      <c r="B28" s="21" t="s">
        <v>10</v>
      </c>
      <c r="C28" s="21" t="s">
        <v>29</v>
      </c>
      <c r="D28" s="21" t="s">
        <v>30</v>
      </c>
      <c r="E28" s="21" t="s">
        <v>31</v>
      </c>
      <c r="F28" s="21">
        <v>89123</v>
      </c>
      <c r="G28" s="21">
        <v>1100</v>
      </c>
      <c r="H28" s="21">
        <f t="shared" si="3"/>
        <v>88023</v>
      </c>
      <c r="I28" s="21">
        <f t="shared" si="4"/>
        <v>15844.14</v>
      </c>
      <c r="J28" s="107">
        <f t="shared" si="5"/>
        <v>103867.14</v>
      </c>
    </row>
    <row r="29" spans="1:10" s="32" customFormat="1" x14ac:dyDescent="0.25">
      <c r="A29" s="21" t="s">
        <v>51</v>
      </c>
      <c r="B29" s="21" t="s">
        <v>10</v>
      </c>
      <c r="C29" s="21" t="s">
        <v>9</v>
      </c>
      <c r="D29" s="21" t="s">
        <v>14</v>
      </c>
      <c r="E29" s="21" t="s">
        <v>15</v>
      </c>
      <c r="F29" s="21">
        <v>89123</v>
      </c>
      <c r="G29" s="21">
        <v>1100</v>
      </c>
      <c r="H29" s="21">
        <f t="shared" si="3"/>
        <v>88023</v>
      </c>
      <c r="I29" s="21">
        <f t="shared" si="4"/>
        <v>15844.14</v>
      </c>
      <c r="J29" s="107">
        <f t="shared" si="5"/>
        <v>103867.14</v>
      </c>
    </row>
    <row r="30" spans="1:10" s="32" customFormat="1" x14ac:dyDescent="0.25">
      <c r="A30" s="21" t="s">
        <v>51</v>
      </c>
      <c r="B30" s="21" t="s">
        <v>10</v>
      </c>
      <c r="C30" s="21" t="s">
        <v>29</v>
      </c>
      <c r="D30" s="21" t="s">
        <v>32</v>
      </c>
      <c r="E30" s="21" t="s">
        <v>33</v>
      </c>
      <c r="F30" s="21">
        <v>88323</v>
      </c>
      <c r="G30" s="21">
        <v>1100</v>
      </c>
      <c r="H30" s="21">
        <f t="shared" si="3"/>
        <v>87223</v>
      </c>
      <c r="I30" s="21">
        <f t="shared" si="4"/>
        <v>15700.14</v>
      </c>
      <c r="J30" s="107">
        <f t="shared" si="5"/>
        <v>102923.14</v>
      </c>
    </row>
    <row r="31" spans="1:10" s="32" customFormat="1" x14ac:dyDescent="0.25">
      <c r="A31" s="21" t="s">
        <v>51</v>
      </c>
      <c r="B31" s="21" t="s">
        <v>16</v>
      </c>
      <c r="C31" s="21" t="s">
        <v>9</v>
      </c>
      <c r="D31" s="21" t="s">
        <v>17</v>
      </c>
      <c r="E31" s="21" t="s">
        <v>18</v>
      </c>
      <c r="F31" s="127">
        <v>89423</v>
      </c>
      <c r="G31" s="21">
        <v>1100</v>
      </c>
      <c r="H31" s="21">
        <f t="shared" si="3"/>
        <v>88323</v>
      </c>
      <c r="I31" s="21">
        <f t="shared" si="4"/>
        <v>15898.14</v>
      </c>
      <c r="J31" s="107">
        <f t="shared" si="5"/>
        <v>104221.14</v>
      </c>
    </row>
    <row r="32" spans="1:10" s="32" customFormat="1" x14ac:dyDescent="0.25">
      <c r="A32" s="21" t="s">
        <v>51</v>
      </c>
      <c r="B32" s="21" t="s">
        <v>16</v>
      </c>
      <c r="C32" s="21" t="s">
        <v>29</v>
      </c>
      <c r="D32" s="21" t="s">
        <v>34</v>
      </c>
      <c r="E32" s="21" t="s">
        <v>35</v>
      </c>
      <c r="F32" s="21">
        <v>88623</v>
      </c>
      <c r="G32" s="21">
        <v>1100</v>
      </c>
      <c r="H32" s="21">
        <f t="shared" si="3"/>
        <v>87523</v>
      </c>
      <c r="I32" s="21">
        <f t="shared" si="4"/>
        <v>15754.14</v>
      </c>
      <c r="J32" s="107">
        <f t="shared" si="5"/>
        <v>103277.14</v>
      </c>
    </row>
    <row r="33" spans="1:10" s="32" customFormat="1" x14ac:dyDescent="0.25">
      <c r="A33" s="21" t="s">
        <v>51</v>
      </c>
      <c r="B33" s="21" t="s">
        <v>16</v>
      </c>
      <c r="C33" s="21" t="s">
        <v>9</v>
      </c>
      <c r="D33" s="21" t="s">
        <v>19</v>
      </c>
      <c r="E33" s="21" t="s">
        <v>20</v>
      </c>
      <c r="F33" s="21">
        <v>91248</v>
      </c>
      <c r="G33" s="21">
        <v>1100</v>
      </c>
      <c r="H33" s="21">
        <f t="shared" si="3"/>
        <v>90148</v>
      </c>
      <c r="I33" s="21">
        <f t="shared" si="4"/>
        <v>16226.64</v>
      </c>
      <c r="J33" s="107">
        <f t="shared" si="5"/>
        <v>106374.64</v>
      </c>
    </row>
    <row r="34" spans="1:10" s="32" customFormat="1" x14ac:dyDescent="0.25">
      <c r="A34" s="21" t="s">
        <v>51</v>
      </c>
      <c r="B34" s="21" t="s">
        <v>16</v>
      </c>
      <c r="C34" s="21" t="s">
        <v>99</v>
      </c>
      <c r="D34" s="21" t="s">
        <v>100</v>
      </c>
      <c r="E34" s="21" t="s">
        <v>101</v>
      </c>
      <c r="F34" s="21">
        <v>90448</v>
      </c>
      <c r="G34" s="21">
        <v>1100</v>
      </c>
      <c r="H34" s="21">
        <f t="shared" si="3"/>
        <v>89348</v>
      </c>
      <c r="I34" s="21">
        <f t="shared" si="4"/>
        <v>16082.64</v>
      </c>
      <c r="J34" s="107">
        <f t="shared" si="5"/>
        <v>105430.64</v>
      </c>
    </row>
    <row r="35" spans="1:10" s="32" customFormat="1" x14ac:dyDescent="0.25">
      <c r="A35" s="21" t="s">
        <v>51</v>
      </c>
      <c r="B35" s="21" t="s">
        <v>21</v>
      </c>
      <c r="C35" s="21" t="s">
        <v>9</v>
      </c>
      <c r="D35" s="21" t="s">
        <v>22</v>
      </c>
      <c r="E35" s="21" t="s">
        <v>23</v>
      </c>
      <c r="F35" s="21">
        <v>91523</v>
      </c>
      <c r="G35" s="21">
        <v>1100</v>
      </c>
      <c r="H35" s="21">
        <f t="shared" si="3"/>
        <v>90423</v>
      </c>
      <c r="I35" s="21">
        <f t="shared" si="4"/>
        <v>16276.14</v>
      </c>
      <c r="J35" s="107">
        <f t="shared" si="5"/>
        <v>106699.14</v>
      </c>
    </row>
    <row r="36" spans="1:10" s="32" customFormat="1" x14ac:dyDescent="0.25">
      <c r="A36" s="21" t="s">
        <v>51</v>
      </c>
      <c r="B36" s="21" t="s">
        <v>21</v>
      </c>
      <c r="C36" s="21" t="s">
        <v>29</v>
      </c>
      <c r="D36" s="21" t="s">
        <v>36</v>
      </c>
      <c r="E36" s="21" t="s">
        <v>37</v>
      </c>
      <c r="F36" s="21">
        <v>90723</v>
      </c>
      <c r="G36" s="21">
        <v>1100</v>
      </c>
      <c r="H36" s="21">
        <f t="shared" si="3"/>
        <v>89623</v>
      </c>
      <c r="I36" s="21">
        <f t="shared" si="4"/>
        <v>16132.14</v>
      </c>
      <c r="J36" s="107">
        <f t="shared" si="5"/>
        <v>105755.14</v>
      </c>
    </row>
    <row r="37" spans="1:10" s="32" customFormat="1" x14ac:dyDescent="0.25">
      <c r="A37" s="21" t="s">
        <v>51</v>
      </c>
      <c r="B37" s="21" t="s">
        <v>122</v>
      </c>
      <c r="C37" s="21" t="s">
        <v>9</v>
      </c>
      <c r="D37" s="21" t="s">
        <v>123</v>
      </c>
      <c r="E37" s="21" t="s">
        <v>124</v>
      </c>
      <c r="F37" s="21">
        <v>87223</v>
      </c>
      <c r="G37" s="21">
        <v>1100</v>
      </c>
      <c r="H37" s="21">
        <f t="shared" si="3"/>
        <v>86123</v>
      </c>
      <c r="I37" s="21">
        <f t="shared" si="4"/>
        <v>15502.14</v>
      </c>
      <c r="J37" s="107">
        <f t="shared" si="5"/>
        <v>101625.14</v>
      </c>
    </row>
    <row r="38" spans="1:10" s="32" customFormat="1" x14ac:dyDescent="0.25">
      <c r="A38" s="21" t="s">
        <v>51</v>
      </c>
      <c r="B38" s="21" t="s">
        <v>42</v>
      </c>
      <c r="C38" s="21" t="s">
        <v>9</v>
      </c>
      <c r="D38" s="21" t="s">
        <v>24</v>
      </c>
      <c r="E38" s="21" t="s">
        <v>25</v>
      </c>
      <c r="F38" s="21">
        <v>93073</v>
      </c>
      <c r="G38" s="21">
        <v>1100</v>
      </c>
      <c r="H38" s="21">
        <f t="shared" si="3"/>
        <v>91973</v>
      </c>
      <c r="I38" s="21">
        <f t="shared" si="4"/>
        <v>16555.14</v>
      </c>
      <c r="J38" s="107">
        <f t="shared" si="5"/>
        <v>108528.14</v>
      </c>
    </row>
    <row r="39" spans="1:10" s="32" customFormat="1" x14ac:dyDescent="0.25">
      <c r="A39" s="21" t="s">
        <v>51</v>
      </c>
      <c r="B39" s="21" t="s">
        <v>42</v>
      </c>
      <c r="C39" s="21" t="s">
        <v>29</v>
      </c>
      <c r="D39" s="21" t="s">
        <v>40</v>
      </c>
      <c r="E39" s="21" t="s">
        <v>41</v>
      </c>
      <c r="F39" s="21">
        <v>92273</v>
      </c>
      <c r="G39" s="21">
        <v>1100</v>
      </c>
      <c r="H39" s="21">
        <f t="shared" si="3"/>
        <v>91173</v>
      </c>
      <c r="I39" s="21">
        <f t="shared" si="4"/>
        <v>16411.14</v>
      </c>
      <c r="J39" s="107">
        <f t="shared" si="5"/>
        <v>107584.14</v>
      </c>
    </row>
    <row r="40" spans="1:10" s="32" customFormat="1" x14ac:dyDescent="0.25">
      <c r="A40" s="21" t="s">
        <v>51</v>
      </c>
      <c r="B40" s="21" t="s">
        <v>26</v>
      </c>
      <c r="C40" s="21" t="s">
        <v>9</v>
      </c>
      <c r="D40" s="21" t="s">
        <v>27</v>
      </c>
      <c r="E40" s="21" t="s">
        <v>28</v>
      </c>
      <c r="F40" s="21">
        <v>91150</v>
      </c>
      <c r="G40" s="21">
        <v>1100</v>
      </c>
      <c r="H40" s="21">
        <f t="shared" si="3"/>
        <v>90050</v>
      </c>
      <c r="I40" s="21">
        <f t="shared" si="4"/>
        <v>16209</v>
      </c>
      <c r="J40" s="107">
        <f t="shared" si="5"/>
        <v>106259</v>
      </c>
    </row>
    <row r="41" spans="1:10" s="32" customFormat="1" x14ac:dyDescent="0.25">
      <c r="A41" s="21" t="s">
        <v>51</v>
      </c>
      <c r="B41" s="21" t="s">
        <v>26</v>
      </c>
      <c r="C41" s="21" t="s">
        <v>29</v>
      </c>
      <c r="D41" s="21" t="s">
        <v>38</v>
      </c>
      <c r="E41" s="21" t="s">
        <v>39</v>
      </c>
      <c r="F41" s="21">
        <v>90350</v>
      </c>
      <c r="G41" s="21">
        <v>1100</v>
      </c>
      <c r="H41" s="21">
        <f t="shared" si="3"/>
        <v>89250</v>
      </c>
      <c r="I41" s="21">
        <f t="shared" si="4"/>
        <v>16065</v>
      </c>
      <c r="J41" s="107">
        <f t="shared" si="5"/>
        <v>105315</v>
      </c>
    </row>
    <row r="42" spans="1:10" s="32" customFormat="1" x14ac:dyDescent="0.25">
      <c r="A42" s="21" t="s">
        <v>51</v>
      </c>
      <c r="B42" s="21"/>
      <c r="C42" s="21" t="s">
        <v>91</v>
      </c>
      <c r="D42" s="21" t="s">
        <v>105</v>
      </c>
      <c r="E42" s="21" t="s">
        <v>92</v>
      </c>
      <c r="F42" s="21">
        <v>84623</v>
      </c>
      <c r="G42" s="21">
        <v>0</v>
      </c>
      <c r="H42" s="21">
        <f t="shared" si="3"/>
        <v>84623</v>
      </c>
      <c r="I42" s="21">
        <f t="shared" si="4"/>
        <v>15232.14</v>
      </c>
      <c r="J42" s="107">
        <f t="shared" si="5"/>
        <v>99855.14</v>
      </c>
    </row>
    <row r="43" spans="1:10" s="32" customFormat="1" x14ac:dyDescent="0.25">
      <c r="A43" s="21" t="s">
        <v>51</v>
      </c>
      <c r="B43" s="21"/>
      <c r="C43" s="21" t="s">
        <v>93</v>
      </c>
      <c r="D43" s="21" t="s">
        <v>106</v>
      </c>
      <c r="E43" s="21" t="s">
        <v>94</v>
      </c>
      <c r="F43" s="21">
        <v>83823</v>
      </c>
      <c r="G43" s="21">
        <v>0</v>
      </c>
      <c r="H43" s="21">
        <f t="shared" si="3"/>
        <v>83823</v>
      </c>
      <c r="I43" s="21">
        <f t="shared" si="4"/>
        <v>15088.14</v>
      </c>
      <c r="J43" s="107">
        <f t="shared" si="5"/>
        <v>98911.14</v>
      </c>
    </row>
    <row r="44" spans="1:10" s="32" customFormat="1" x14ac:dyDescent="0.25">
      <c r="A44" s="21" t="s">
        <v>51</v>
      </c>
      <c r="B44" s="21"/>
      <c r="C44" s="21" t="s">
        <v>95</v>
      </c>
      <c r="D44" s="21" t="s">
        <v>107</v>
      </c>
      <c r="E44" s="21" t="s">
        <v>96</v>
      </c>
      <c r="F44" s="21">
        <v>83823</v>
      </c>
      <c r="G44" s="21">
        <v>0</v>
      </c>
      <c r="H44" s="21">
        <f t="shared" si="3"/>
        <v>83823</v>
      </c>
      <c r="I44" s="21">
        <f t="shared" si="4"/>
        <v>15088.14</v>
      </c>
      <c r="J44" s="107">
        <f t="shared" si="5"/>
        <v>98911.14</v>
      </c>
    </row>
    <row r="45" spans="1:10" s="32" customFormat="1" x14ac:dyDescent="0.25">
      <c r="A45" s="21" t="s">
        <v>51</v>
      </c>
      <c r="B45" s="21"/>
      <c r="C45" s="21" t="s">
        <v>97</v>
      </c>
      <c r="D45" s="21" t="s">
        <v>108</v>
      </c>
      <c r="E45" s="21" t="s">
        <v>98</v>
      </c>
      <c r="F45" s="21">
        <v>85123</v>
      </c>
      <c r="G45" s="21">
        <v>0</v>
      </c>
      <c r="H45" s="21">
        <f t="shared" si="3"/>
        <v>85123</v>
      </c>
      <c r="I45" s="21">
        <f t="shared" si="4"/>
        <v>15322.14</v>
      </c>
      <c r="J45" s="107">
        <f t="shared" si="5"/>
        <v>100445.14</v>
      </c>
    </row>
    <row r="46" spans="1:10" s="6" customFormat="1" x14ac:dyDescent="0.25">
      <c r="A46" s="21" t="s">
        <v>84</v>
      </c>
      <c r="B46" s="21" t="s">
        <v>10</v>
      </c>
      <c r="C46" s="21" t="s">
        <v>9</v>
      </c>
      <c r="D46" s="21" t="s">
        <v>11</v>
      </c>
      <c r="E46" s="21" t="s">
        <v>12</v>
      </c>
      <c r="F46" s="21">
        <v>85511</v>
      </c>
      <c r="G46" s="21">
        <v>1100</v>
      </c>
      <c r="H46" s="21">
        <f t="shared" ref="H46:H64" si="6">F46-G46</f>
        <v>84411</v>
      </c>
      <c r="I46" s="21">
        <f t="shared" ref="I46:I64" si="7">H46*18%</f>
        <v>15193.98</v>
      </c>
      <c r="J46" s="107">
        <f t="shared" ref="J46:J64" si="8">H46+I46</f>
        <v>99604.98</v>
      </c>
    </row>
    <row r="47" spans="1:10" s="6" customFormat="1" x14ac:dyDescent="0.25">
      <c r="A47" s="21" t="s">
        <v>84</v>
      </c>
      <c r="B47" s="21" t="s">
        <v>10</v>
      </c>
      <c r="C47" s="21" t="s">
        <v>29</v>
      </c>
      <c r="D47" s="21" t="s">
        <v>30</v>
      </c>
      <c r="E47" s="21" t="s">
        <v>31</v>
      </c>
      <c r="F47" s="21">
        <v>84711</v>
      </c>
      <c r="G47" s="21">
        <v>1100</v>
      </c>
      <c r="H47" s="21">
        <f t="shared" si="6"/>
        <v>83611</v>
      </c>
      <c r="I47" s="21">
        <f t="shared" si="7"/>
        <v>15049.98</v>
      </c>
      <c r="J47" s="107">
        <f t="shared" si="8"/>
        <v>98660.98</v>
      </c>
    </row>
    <row r="48" spans="1:10" s="6" customFormat="1" x14ac:dyDescent="0.25">
      <c r="A48" s="21" t="s">
        <v>84</v>
      </c>
      <c r="B48" s="21" t="s">
        <v>10</v>
      </c>
      <c r="C48" s="21" t="s">
        <v>9</v>
      </c>
      <c r="D48" s="21" t="s">
        <v>14</v>
      </c>
      <c r="E48" s="21" t="s">
        <v>15</v>
      </c>
      <c r="F48" s="21">
        <v>84711</v>
      </c>
      <c r="G48" s="21">
        <v>1100</v>
      </c>
      <c r="H48" s="21">
        <f t="shared" si="6"/>
        <v>83611</v>
      </c>
      <c r="I48" s="21">
        <f t="shared" si="7"/>
        <v>15049.98</v>
      </c>
      <c r="J48" s="107">
        <f t="shared" si="8"/>
        <v>98660.98</v>
      </c>
    </row>
    <row r="49" spans="1:10" s="6" customFormat="1" x14ac:dyDescent="0.25">
      <c r="A49" s="21" t="s">
        <v>84</v>
      </c>
      <c r="B49" s="21" t="s">
        <v>10</v>
      </c>
      <c r="C49" s="21" t="s">
        <v>29</v>
      </c>
      <c r="D49" s="21" t="s">
        <v>32</v>
      </c>
      <c r="E49" s="21" t="s">
        <v>33</v>
      </c>
      <c r="F49" s="21">
        <v>83911</v>
      </c>
      <c r="G49" s="21">
        <v>1100</v>
      </c>
      <c r="H49" s="21">
        <f t="shared" si="6"/>
        <v>82811</v>
      </c>
      <c r="I49" s="21">
        <f t="shared" si="7"/>
        <v>14905.98</v>
      </c>
      <c r="J49" s="107">
        <f t="shared" si="8"/>
        <v>97716.98</v>
      </c>
    </row>
    <row r="50" spans="1:10" s="6" customFormat="1" x14ac:dyDescent="0.25">
      <c r="A50" s="21" t="s">
        <v>84</v>
      </c>
      <c r="B50" s="21" t="s">
        <v>16</v>
      </c>
      <c r="C50" s="21" t="s">
        <v>9</v>
      </c>
      <c r="D50" s="21" t="s">
        <v>17</v>
      </c>
      <c r="E50" s="21" t="s">
        <v>18</v>
      </c>
      <c r="F50" s="127">
        <v>86401</v>
      </c>
      <c r="G50" s="21">
        <v>1100</v>
      </c>
      <c r="H50" s="21">
        <f>F50-G50</f>
        <v>85301</v>
      </c>
      <c r="I50" s="21">
        <f t="shared" si="7"/>
        <v>15354.18</v>
      </c>
      <c r="J50" s="107">
        <f t="shared" si="8"/>
        <v>100655.18</v>
      </c>
    </row>
    <row r="51" spans="1:10" s="6" customFormat="1" x14ac:dyDescent="0.25">
      <c r="A51" s="21" t="s">
        <v>84</v>
      </c>
      <c r="B51" s="21" t="s">
        <v>16</v>
      </c>
      <c r="C51" s="21" t="s">
        <v>29</v>
      </c>
      <c r="D51" s="21" t="s">
        <v>34</v>
      </c>
      <c r="E51" s="21" t="s">
        <v>35</v>
      </c>
      <c r="F51" s="21">
        <v>85601</v>
      </c>
      <c r="G51" s="21">
        <v>1100</v>
      </c>
      <c r="H51" s="21">
        <f t="shared" si="6"/>
        <v>84501</v>
      </c>
      <c r="I51" s="21">
        <f t="shared" si="7"/>
        <v>15210.18</v>
      </c>
      <c r="J51" s="107">
        <f t="shared" si="8"/>
        <v>99711.18</v>
      </c>
    </row>
    <row r="52" spans="1:10" s="6" customFormat="1" x14ac:dyDescent="0.25">
      <c r="A52" s="21" t="s">
        <v>84</v>
      </c>
      <c r="B52" s="21" t="s">
        <v>16</v>
      </c>
      <c r="C52" s="21" t="s">
        <v>9</v>
      </c>
      <c r="D52" s="21" t="s">
        <v>19</v>
      </c>
      <c r="E52" s="21" t="s">
        <v>20</v>
      </c>
      <c r="F52" s="21">
        <v>89176</v>
      </c>
      <c r="G52" s="21">
        <v>1100</v>
      </c>
      <c r="H52" s="21">
        <f t="shared" si="6"/>
        <v>88076</v>
      </c>
      <c r="I52" s="21">
        <f t="shared" si="7"/>
        <v>15853.68</v>
      </c>
      <c r="J52" s="107">
        <f t="shared" si="8"/>
        <v>103929.68</v>
      </c>
    </row>
    <row r="53" spans="1:10" s="6" customFormat="1" x14ac:dyDescent="0.25">
      <c r="A53" s="21" t="s">
        <v>84</v>
      </c>
      <c r="B53" s="21" t="s">
        <v>16</v>
      </c>
      <c r="C53" s="21" t="s">
        <v>99</v>
      </c>
      <c r="D53" s="21" t="s">
        <v>100</v>
      </c>
      <c r="E53" s="21" t="s">
        <v>101</v>
      </c>
      <c r="F53" s="21">
        <v>88376</v>
      </c>
      <c r="G53" s="21">
        <v>1100</v>
      </c>
      <c r="H53" s="21">
        <f t="shared" si="6"/>
        <v>87276</v>
      </c>
      <c r="I53" s="21">
        <f t="shared" si="7"/>
        <v>15709.68</v>
      </c>
      <c r="J53" s="107">
        <f t="shared" si="8"/>
        <v>102985.68</v>
      </c>
    </row>
    <row r="54" spans="1:10" s="6" customFormat="1" x14ac:dyDescent="0.25">
      <c r="A54" s="21" t="s">
        <v>84</v>
      </c>
      <c r="B54" s="21" t="s">
        <v>21</v>
      </c>
      <c r="C54" s="21" t="s">
        <v>9</v>
      </c>
      <c r="D54" s="21" t="s">
        <v>22</v>
      </c>
      <c r="E54" s="21" t="s">
        <v>23</v>
      </c>
      <c r="F54" s="21">
        <v>88751</v>
      </c>
      <c r="G54" s="21">
        <v>1100</v>
      </c>
      <c r="H54" s="21">
        <f t="shared" si="6"/>
        <v>87651</v>
      </c>
      <c r="I54" s="21">
        <f t="shared" si="7"/>
        <v>15777.18</v>
      </c>
      <c r="J54" s="107">
        <f t="shared" si="8"/>
        <v>103428.18</v>
      </c>
    </row>
    <row r="55" spans="1:10" s="6" customFormat="1" x14ac:dyDescent="0.25">
      <c r="A55" s="21" t="s">
        <v>84</v>
      </c>
      <c r="B55" s="21" t="s">
        <v>21</v>
      </c>
      <c r="C55" s="21" t="s">
        <v>29</v>
      </c>
      <c r="D55" s="21" t="s">
        <v>36</v>
      </c>
      <c r="E55" s="21" t="s">
        <v>37</v>
      </c>
      <c r="F55" s="21">
        <v>87951</v>
      </c>
      <c r="G55" s="21">
        <v>1100</v>
      </c>
      <c r="H55" s="21">
        <f t="shared" si="6"/>
        <v>86851</v>
      </c>
      <c r="I55" s="21">
        <f t="shared" si="7"/>
        <v>15633.18</v>
      </c>
      <c r="J55" s="107">
        <f t="shared" si="8"/>
        <v>102484.18</v>
      </c>
    </row>
    <row r="56" spans="1:10" s="6" customFormat="1" x14ac:dyDescent="0.25">
      <c r="A56" s="21" t="s">
        <v>84</v>
      </c>
      <c r="B56" s="21" t="s">
        <v>122</v>
      </c>
      <c r="C56" s="21" t="s">
        <v>9</v>
      </c>
      <c r="D56" s="21" t="s">
        <v>123</v>
      </c>
      <c r="E56" s="21" t="s">
        <v>124</v>
      </c>
      <c r="F56" s="21">
        <v>82911</v>
      </c>
      <c r="G56" s="21">
        <v>1100</v>
      </c>
      <c r="H56" s="21">
        <f t="shared" si="6"/>
        <v>81811</v>
      </c>
      <c r="I56" s="21">
        <f t="shared" si="7"/>
        <v>14725.98</v>
      </c>
      <c r="J56" s="107">
        <f t="shared" si="8"/>
        <v>96536.98</v>
      </c>
    </row>
    <row r="57" spans="1:10" s="6" customFormat="1" x14ac:dyDescent="0.25">
      <c r="A57" s="21" t="s">
        <v>84</v>
      </c>
      <c r="B57" s="21" t="s">
        <v>42</v>
      </c>
      <c r="C57" s="21" t="s">
        <v>9</v>
      </c>
      <c r="D57" s="21" t="s">
        <v>24</v>
      </c>
      <c r="E57" s="21" t="s">
        <v>25</v>
      </c>
      <c r="F57" s="21">
        <v>90601</v>
      </c>
      <c r="G57" s="21">
        <v>1100</v>
      </c>
      <c r="H57" s="21">
        <f t="shared" si="6"/>
        <v>89501</v>
      </c>
      <c r="I57" s="21">
        <f t="shared" si="7"/>
        <v>16110.18</v>
      </c>
      <c r="J57" s="107">
        <f t="shared" si="8"/>
        <v>105611.18</v>
      </c>
    </row>
    <row r="58" spans="1:10" s="6" customFormat="1" x14ac:dyDescent="0.25">
      <c r="A58" s="21" t="s">
        <v>84</v>
      </c>
      <c r="B58" s="21" t="s">
        <v>42</v>
      </c>
      <c r="C58" s="21" t="s">
        <v>29</v>
      </c>
      <c r="D58" s="21" t="s">
        <v>40</v>
      </c>
      <c r="E58" s="21" t="s">
        <v>41</v>
      </c>
      <c r="F58" s="21">
        <v>89801</v>
      </c>
      <c r="G58" s="21">
        <v>1100</v>
      </c>
      <c r="H58" s="21">
        <f t="shared" si="6"/>
        <v>88701</v>
      </c>
      <c r="I58" s="21">
        <f t="shared" si="7"/>
        <v>15966.18</v>
      </c>
      <c r="J58" s="107">
        <f t="shared" si="8"/>
        <v>104667.18</v>
      </c>
    </row>
    <row r="59" spans="1:10" s="6" customFormat="1" x14ac:dyDescent="0.25">
      <c r="A59" s="21" t="s">
        <v>84</v>
      </c>
      <c r="B59" s="21" t="s">
        <v>26</v>
      </c>
      <c r="C59" s="21" t="s">
        <v>9</v>
      </c>
      <c r="D59" s="21" t="s">
        <v>27</v>
      </c>
      <c r="E59" s="21" t="s">
        <v>28</v>
      </c>
      <c r="F59" s="21">
        <v>89048</v>
      </c>
      <c r="G59" s="21">
        <v>1100</v>
      </c>
      <c r="H59" s="21">
        <f t="shared" si="6"/>
        <v>87948</v>
      </c>
      <c r="I59" s="21">
        <f t="shared" si="7"/>
        <v>15830.64</v>
      </c>
      <c r="J59" s="107">
        <f t="shared" si="8"/>
        <v>103778.64</v>
      </c>
    </row>
    <row r="60" spans="1:10" s="6" customFormat="1" x14ac:dyDescent="0.25">
      <c r="A60" s="21" t="s">
        <v>84</v>
      </c>
      <c r="B60" s="21" t="s">
        <v>26</v>
      </c>
      <c r="C60" s="21" t="s">
        <v>29</v>
      </c>
      <c r="D60" s="21" t="s">
        <v>38</v>
      </c>
      <c r="E60" s="21" t="s">
        <v>39</v>
      </c>
      <c r="F60" s="21">
        <v>88248</v>
      </c>
      <c r="G60" s="21">
        <v>1100</v>
      </c>
      <c r="H60" s="21">
        <f t="shared" si="6"/>
        <v>87148</v>
      </c>
      <c r="I60" s="21">
        <f t="shared" si="7"/>
        <v>15686.64</v>
      </c>
      <c r="J60" s="107">
        <f t="shared" si="8"/>
        <v>102834.64</v>
      </c>
    </row>
    <row r="61" spans="1:10" s="6" customFormat="1" x14ac:dyDescent="0.25">
      <c r="A61" s="21" t="s">
        <v>84</v>
      </c>
      <c r="B61" s="21"/>
      <c r="C61" s="21" t="s">
        <v>91</v>
      </c>
      <c r="D61" s="21" t="s">
        <v>105</v>
      </c>
      <c r="E61" s="21" t="s">
        <v>92</v>
      </c>
      <c r="F61" s="21">
        <v>81601</v>
      </c>
      <c r="G61" s="21">
        <v>0</v>
      </c>
      <c r="H61" s="21">
        <f t="shared" si="6"/>
        <v>81601</v>
      </c>
      <c r="I61" s="21">
        <f t="shared" si="7"/>
        <v>14688.18</v>
      </c>
      <c r="J61" s="107">
        <f t="shared" si="8"/>
        <v>96289.18</v>
      </c>
    </row>
    <row r="62" spans="1:10" s="6" customFormat="1" x14ac:dyDescent="0.25">
      <c r="A62" s="21" t="s">
        <v>84</v>
      </c>
      <c r="B62" s="21"/>
      <c r="C62" s="21" t="s">
        <v>93</v>
      </c>
      <c r="D62" s="21" t="s">
        <v>106</v>
      </c>
      <c r="E62" s="21" t="s">
        <v>94</v>
      </c>
      <c r="F62" s="21">
        <v>80801</v>
      </c>
      <c r="G62" s="21">
        <v>0</v>
      </c>
      <c r="H62" s="21">
        <f t="shared" si="6"/>
        <v>80801</v>
      </c>
      <c r="I62" s="21">
        <f t="shared" si="7"/>
        <v>14544.18</v>
      </c>
      <c r="J62" s="107">
        <f t="shared" si="8"/>
        <v>95345.18</v>
      </c>
    </row>
    <row r="63" spans="1:10" s="6" customFormat="1" x14ac:dyDescent="0.25">
      <c r="A63" s="21" t="s">
        <v>84</v>
      </c>
      <c r="B63" s="21"/>
      <c r="C63" s="21" t="s">
        <v>95</v>
      </c>
      <c r="D63" s="21" t="s">
        <v>107</v>
      </c>
      <c r="E63" s="21" t="s">
        <v>96</v>
      </c>
      <c r="F63" s="21">
        <v>80801</v>
      </c>
      <c r="G63" s="21">
        <v>0</v>
      </c>
      <c r="H63" s="21">
        <f t="shared" si="6"/>
        <v>80801</v>
      </c>
      <c r="I63" s="21">
        <f t="shared" si="7"/>
        <v>14544.18</v>
      </c>
      <c r="J63" s="107">
        <f t="shared" si="8"/>
        <v>95345.18</v>
      </c>
    </row>
    <row r="64" spans="1:10" s="6" customFormat="1" x14ac:dyDescent="0.25">
      <c r="A64" s="21" t="s">
        <v>84</v>
      </c>
      <c r="B64" s="21"/>
      <c r="C64" s="21" t="s">
        <v>97</v>
      </c>
      <c r="D64" s="21" t="s">
        <v>108</v>
      </c>
      <c r="E64" s="21" t="s">
        <v>98</v>
      </c>
      <c r="F64" s="21">
        <v>82101</v>
      </c>
      <c r="G64" s="21">
        <v>0</v>
      </c>
      <c r="H64" s="21">
        <f t="shared" si="6"/>
        <v>82101</v>
      </c>
      <c r="I64" s="21">
        <f t="shared" si="7"/>
        <v>14778.18</v>
      </c>
      <c r="J64" s="107">
        <f t="shared" si="8"/>
        <v>96879.18</v>
      </c>
    </row>
    <row r="65" spans="1:10" s="32" customFormat="1" ht="15.75" thickBot="1" x14ac:dyDescent="0.3">
      <c r="A65" s="141" t="s">
        <v>52</v>
      </c>
      <c r="B65" s="142"/>
      <c r="C65" s="142"/>
      <c r="D65" s="143"/>
      <c r="J65" s="7"/>
    </row>
    <row r="66" spans="1:10" s="32" customFormat="1" ht="60.75" thickBot="1" x14ac:dyDescent="0.3">
      <c r="A66" s="55" t="s">
        <v>53</v>
      </c>
      <c r="B66" s="56" t="s">
        <v>77</v>
      </c>
      <c r="C66" s="57" t="s">
        <v>78</v>
      </c>
      <c r="E66" s="149" t="s">
        <v>85</v>
      </c>
      <c r="F66" s="150"/>
      <c r="J66" s="7"/>
    </row>
    <row r="67" spans="1:10" s="32" customFormat="1" x14ac:dyDescent="0.25">
      <c r="A67" s="61" t="s">
        <v>54</v>
      </c>
      <c r="B67" s="53" t="s">
        <v>109</v>
      </c>
      <c r="C67" s="54">
        <v>200</v>
      </c>
      <c r="E67" s="39" t="s">
        <v>88</v>
      </c>
      <c r="F67" s="42">
        <v>1100</v>
      </c>
      <c r="J67" s="7"/>
    </row>
    <row r="68" spans="1:10" s="32" customFormat="1" ht="15.75" thickBot="1" x14ac:dyDescent="0.3">
      <c r="A68" s="62" t="s">
        <v>55</v>
      </c>
      <c r="B68" s="43" t="s">
        <v>110</v>
      </c>
      <c r="C68" s="51">
        <v>450</v>
      </c>
      <c r="E68" s="63" t="s">
        <v>89</v>
      </c>
      <c r="F68" s="44">
        <v>500</v>
      </c>
      <c r="J68" s="7"/>
    </row>
    <row r="69" spans="1:10" s="32" customFormat="1" ht="15.75" thickBot="1" x14ac:dyDescent="0.3">
      <c r="A69" s="62" t="s">
        <v>56</v>
      </c>
      <c r="B69" s="43" t="s">
        <v>111</v>
      </c>
      <c r="C69" s="51">
        <v>500</v>
      </c>
      <c r="E69" s="65" t="s">
        <v>121</v>
      </c>
      <c r="F69" s="41">
        <v>1600</v>
      </c>
      <c r="J69" s="7"/>
    </row>
    <row r="70" spans="1:10" s="32" customFormat="1" x14ac:dyDescent="0.25">
      <c r="A70" s="62" t="s">
        <v>57</v>
      </c>
      <c r="B70" s="43" t="s">
        <v>112</v>
      </c>
      <c r="C70" s="51">
        <v>550</v>
      </c>
      <c r="E70" s="66"/>
      <c r="F70" s="66"/>
      <c r="J70" s="7"/>
    </row>
    <row r="71" spans="1:10" s="32" customFormat="1" x14ac:dyDescent="0.25">
      <c r="A71" s="62" t="s">
        <v>58</v>
      </c>
      <c r="B71" s="43" t="s">
        <v>113</v>
      </c>
      <c r="C71" s="51">
        <v>650</v>
      </c>
      <c r="J71" s="7"/>
    </row>
    <row r="72" spans="1:10" s="32" customFormat="1" x14ac:dyDescent="0.25">
      <c r="A72" s="62" t="s">
        <v>60</v>
      </c>
      <c r="B72" s="43" t="s">
        <v>114</v>
      </c>
      <c r="C72" s="51">
        <v>750</v>
      </c>
      <c r="G72" s="32" t="s">
        <v>59</v>
      </c>
      <c r="J72" s="7"/>
    </row>
    <row r="73" spans="1:10" s="32" customFormat="1" x14ac:dyDescent="0.25">
      <c r="A73" s="62" t="s">
        <v>61</v>
      </c>
      <c r="B73" s="43" t="s">
        <v>115</v>
      </c>
      <c r="C73" s="51">
        <v>850</v>
      </c>
      <c r="J73" s="7"/>
    </row>
    <row r="74" spans="1:10" s="32" customFormat="1" x14ac:dyDescent="0.25">
      <c r="A74" s="62" t="s">
        <v>62</v>
      </c>
      <c r="B74" s="43" t="s">
        <v>116</v>
      </c>
      <c r="C74" s="51">
        <v>950</v>
      </c>
      <c r="J74" s="7"/>
    </row>
    <row r="75" spans="1:10" s="32" customFormat="1" x14ac:dyDescent="0.25">
      <c r="A75" s="62" t="s">
        <v>63</v>
      </c>
      <c r="B75" s="43" t="s">
        <v>117</v>
      </c>
      <c r="C75" s="51">
        <v>1000</v>
      </c>
      <c r="J75" s="7"/>
    </row>
    <row r="76" spans="1:10" s="32" customFormat="1" x14ac:dyDescent="0.25">
      <c r="A76" s="62" t="s">
        <v>64</v>
      </c>
      <c r="B76" s="43" t="s">
        <v>118</v>
      </c>
      <c r="C76" s="51">
        <v>1050</v>
      </c>
      <c r="J76" s="7"/>
    </row>
    <row r="77" spans="1:10" s="32" customFormat="1" x14ac:dyDescent="0.25">
      <c r="A77" s="62" t="s">
        <v>65</v>
      </c>
      <c r="B77" s="43" t="s">
        <v>119</v>
      </c>
      <c r="C77" s="51">
        <v>1100</v>
      </c>
      <c r="J77" s="7"/>
    </row>
    <row r="78" spans="1:10" s="32" customFormat="1" ht="15.75" thickBot="1" x14ac:dyDescent="0.3">
      <c r="A78" s="44" t="s">
        <v>104</v>
      </c>
      <c r="B78" s="44" t="s">
        <v>120</v>
      </c>
      <c r="C78" s="52">
        <v>1200</v>
      </c>
      <c r="J78" s="7"/>
    </row>
    <row r="79" spans="1:10" s="32" customFormat="1" ht="24.75" customHeight="1" x14ac:dyDescent="0.25">
      <c r="A79" s="171" t="s">
        <v>66</v>
      </c>
      <c r="B79" s="172"/>
      <c r="C79" s="172"/>
      <c r="D79" s="172"/>
      <c r="E79" s="172"/>
      <c r="F79" s="172"/>
      <c r="G79" s="172"/>
      <c r="H79" s="172"/>
      <c r="I79" s="172"/>
      <c r="J79" s="7"/>
    </row>
    <row r="80" spans="1:10" s="25" customFormat="1" ht="45" customHeight="1" x14ac:dyDescent="0.25">
      <c r="A80" s="173" t="s">
        <v>74</v>
      </c>
      <c r="B80" s="174"/>
      <c r="C80" s="174"/>
      <c r="D80" s="174"/>
      <c r="E80" s="174"/>
      <c r="F80" s="174"/>
      <c r="G80" s="174"/>
      <c r="H80" s="174"/>
      <c r="I80" s="174"/>
      <c r="J80" s="175"/>
    </row>
    <row r="81" spans="1:10" s="25" customFormat="1" ht="39" customHeight="1" x14ac:dyDescent="0.25">
      <c r="A81" s="173" t="s">
        <v>75</v>
      </c>
      <c r="B81" s="174"/>
      <c r="C81" s="174"/>
      <c r="D81" s="174"/>
      <c r="E81" s="174"/>
      <c r="F81" s="174"/>
      <c r="G81" s="174"/>
      <c r="H81" s="174"/>
      <c r="I81" s="174"/>
      <c r="J81" s="175"/>
    </row>
    <row r="82" spans="1:10" s="32" customFormat="1" x14ac:dyDescent="0.25">
      <c r="A82" s="10" t="s">
        <v>67</v>
      </c>
      <c r="B82" s="11"/>
      <c r="C82" s="11"/>
      <c r="D82" s="11"/>
      <c r="E82" s="13"/>
      <c r="F82" s="13"/>
      <c r="G82" s="13"/>
      <c r="H82" s="12"/>
      <c r="I82" s="12"/>
      <c r="J82" s="9"/>
    </row>
    <row r="83" spans="1:10" s="32" customFormat="1" ht="15" customHeight="1" x14ac:dyDescent="0.25">
      <c r="A83" s="166" t="s">
        <v>79</v>
      </c>
      <c r="B83" s="167"/>
      <c r="C83" s="167"/>
      <c r="D83" s="167"/>
      <c r="E83" s="167"/>
      <c r="F83" s="167"/>
      <c r="G83" s="167"/>
      <c r="H83" s="167"/>
      <c r="I83" s="167"/>
      <c r="J83" s="168"/>
    </row>
    <row r="84" spans="1:10" s="32" customFormat="1" ht="76.5" customHeight="1" x14ac:dyDescent="0.25">
      <c r="A84" s="166" t="s">
        <v>76</v>
      </c>
      <c r="B84" s="167"/>
      <c r="C84" s="167"/>
      <c r="D84" s="167"/>
      <c r="E84" s="167"/>
      <c r="F84" s="167"/>
      <c r="G84" s="167"/>
      <c r="H84" s="167"/>
      <c r="I84" s="167"/>
      <c r="J84" s="168"/>
    </row>
    <row r="85" spans="1:10" s="32" customFormat="1" x14ac:dyDescent="0.25">
      <c r="A85" s="10" t="s">
        <v>68</v>
      </c>
      <c r="B85" s="11"/>
      <c r="C85" s="11"/>
      <c r="D85" s="11"/>
      <c r="E85" s="11"/>
      <c r="F85" s="12"/>
      <c r="G85" s="12"/>
      <c r="H85" s="8"/>
      <c r="I85" s="12"/>
      <c r="J85" s="9"/>
    </row>
    <row r="86" spans="1:10" s="32" customFormat="1" x14ac:dyDescent="0.25">
      <c r="A86" s="10" t="s">
        <v>69</v>
      </c>
      <c r="B86" s="11"/>
      <c r="C86" s="11"/>
      <c r="D86" s="11"/>
      <c r="E86" s="11"/>
      <c r="F86" s="12"/>
      <c r="G86" s="13"/>
      <c r="H86" s="12"/>
      <c r="I86" s="8"/>
      <c r="J86" s="9"/>
    </row>
    <row r="87" spans="1:10" s="32" customFormat="1" x14ac:dyDescent="0.25">
      <c r="A87" s="10" t="s">
        <v>70</v>
      </c>
      <c r="B87" s="11"/>
      <c r="C87" s="11"/>
      <c r="D87" s="11"/>
      <c r="E87" s="11"/>
      <c r="F87" s="12"/>
      <c r="G87" s="13"/>
      <c r="H87" s="12"/>
      <c r="I87" s="8"/>
      <c r="J87" s="9"/>
    </row>
    <row r="88" spans="1:10" s="32" customFormat="1" x14ac:dyDescent="0.25">
      <c r="A88" s="10" t="s">
        <v>71</v>
      </c>
      <c r="B88" s="11"/>
      <c r="C88" s="11"/>
      <c r="D88" s="11"/>
      <c r="E88" s="11"/>
      <c r="F88" s="12"/>
      <c r="G88" s="12"/>
      <c r="H88" s="12"/>
      <c r="I88" s="8"/>
      <c r="J88" s="9"/>
    </row>
    <row r="89" spans="1:10" s="6" customFormat="1" x14ac:dyDescent="0.25">
      <c r="A89" s="10" t="s">
        <v>70</v>
      </c>
      <c r="B89" s="11"/>
      <c r="C89" s="11"/>
      <c r="D89" s="11"/>
      <c r="E89" s="11"/>
      <c r="F89" s="12"/>
      <c r="G89" s="13"/>
      <c r="H89" s="12"/>
      <c r="I89" s="8"/>
      <c r="J89" s="9"/>
    </row>
    <row r="90" spans="1:10" s="6" customFormat="1" x14ac:dyDescent="0.25">
      <c r="A90" s="10" t="s">
        <v>71</v>
      </c>
      <c r="B90" s="11"/>
      <c r="C90" s="11"/>
      <c r="D90" s="11"/>
      <c r="E90" s="11"/>
      <c r="F90" s="12"/>
      <c r="G90" s="12"/>
      <c r="H90" s="12"/>
      <c r="I90" s="8"/>
      <c r="J90" s="9"/>
    </row>
    <row r="91" spans="1:10" s="6" customFormat="1" ht="15.75" thickBot="1" x14ac:dyDescent="0.3">
      <c r="A91" s="14" t="s">
        <v>72</v>
      </c>
      <c r="B91" s="15"/>
      <c r="C91" s="15"/>
      <c r="D91" s="15"/>
      <c r="E91" s="18"/>
      <c r="F91" s="18"/>
      <c r="G91" s="18"/>
      <c r="H91" s="18"/>
      <c r="I91" s="15"/>
      <c r="J91" s="19"/>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2026-01-01T09:20:17Z</dcterms:modified>
</cp:coreProperties>
</file>