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5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MAHARASHTRA!$A$7:$J$186</definedName>
    <definedName name="_xlnm._FilterDatabase" localSheetId="2" hidden="1">NILKAMAL!$A$7:$K$148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4" i="4" l="1"/>
  <c r="J64" i="4" s="1"/>
  <c r="H64" i="4"/>
  <c r="H63" i="4"/>
  <c r="I63" i="4" s="1"/>
  <c r="H62" i="4"/>
  <c r="H61" i="4"/>
  <c r="I61" i="4" s="1"/>
  <c r="J61" i="4" s="1"/>
  <c r="I60" i="4"/>
  <c r="J60" i="4" s="1"/>
  <c r="H60" i="4"/>
  <c r="H59" i="4"/>
  <c r="I59" i="4" s="1"/>
  <c r="H58" i="4"/>
  <c r="H57" i="4"/>
  <c r="I57" i="4" s="1"/>
  <c r="J57" i="4" s="1"/>
  <c r="I56" i="4"/>
  <c r="J56" i="4" s="1"/>
  <c r="H56" i="4"/>
  <c r="H55" i="4"/>
  <c r="I55" i="4" s="1"/>
  <c r="H54" i="4"/>
  <c r="H53" i="4"/>
  <c r="I53" i="4" s="1"/>
  <c r="J53" i="4" s="1"/>
  <c r="I52" i="4"/>
  <c r="J52" i="4" s="1"/>
  <c r="H52" i="4"/>
  <c r="H51" i="4"/>
  <c r="H50" i="4"/>
  <c r="H49" i="4"/>
  <c r="I49" i="4" s="1"/>
  <c r="J49" i="4" s="1"/>
  <c r="I48" i="4"/>
  <c r="J48" i="4" s="1"/>
  <c r="H48" i="4"/>
  <c r="H47" i="4"/>
  <c r="H46" i="4"/>
  <c r="H45" i="4"/>
  <c r="H44" i="4"/>
  <c r="I44" i="4" s="1"/>
  <c r="J44" i="4" s="1"/>
  <c r="I43" i="4"/>
  <c r="J43" i="4" s="1"/>
  <c r="H43" i="4"/>
  <c r="H42" i="4"/>
  <c r="H41" i="4"/>
  <c r="H40" i="4"/>
  <c r="I40" i="4" s="1"/>
  <c r="J40" i="4" s="1"/>
  <c r="I39" i="4"/>
  <c r="J39" i="4" s="1"/>
  <c r="H39" i="4"/>
  <c r="H38" i="4"/>
  <c r="H37" i="4"/>
  <c r="H36" i="4"/>
  <c r="I36" i="4" s="1"/>
  <c r="J36" i="4" s="1"/>
  <c r="I35" i="4"/>
  <c r="J35" i="4" s="1"/>
  <c r="H35" i="4"/>
  <c r="H34" i="4"/>
  <c r="H33" i="4"/>
  <c r="H32" i="4"/>
  <c r="I32" i="4" s="1"/>
  <c r="J32" i="4" s="1"/>
  <c r="I31" i="4"/>
  <c r="J31" i="4" s="1"/>
  <c r="H31" i="4"/>
  <c r="H30" i="4"/>
  <c r="H29" i="4"/>
  <c r="H28" i="4"/>
  <c r="I28" i="4" s="1"/>
  <c r="J28" i="4" s="1"/>
  <c r="I27" i="4"/>
  <c r="J27" i="4" s="1"/>
  <c r="H27" i="4"/>
  <c r="J62" i="4" l="1"/>
  <c r="J47" i="4"/>
  <c r="J54" i="4"/>
  <c r="J58" i="4"/>
  <c r="I47" i="4"/>
  <c r="I51" i="4"/>
  <c r="J51" i="4" s="1"/>
  <c r="I46" i="4"/>
  <c r="J46" i="4" s="1"/>
  <c r="I50" i="4"/>
  <c r="J50" i="4" s="1"/>
  <c r="I54" i="4"/>
  <c r="J55" i="4"/>
  <c r="I58" i="4"/>
  <c r="J59" i="4"/>
  <c r="I62" i="4"/>
  <c r="J63" i="4"/>
  <c r="J34" i="4"/>
  <c r="J37" i="4"/>
  <c r="J42" i="4"/>
  <c r="J33" i="4"/>
  <c r="I30" i="4"/>
  <c r="J30" i="4" s="1"/>
  <c r="I34" i="4"/>
  <c r="I38" i="4"/>
  <c r="J38" i="4" s="1"/>
  <c r="I42" i="4"/>
  <c r="I29" i="4"/>
  <c r="J29" i="4" s="1"/>
  <c r="I33" i="4"/>
  <c r="I37" i="4"/>
  <c r="I41" i="4"/>
  <c r="J41" i="4" s="1"/>
  <c r="I45" i="4"/>
  <c r="J45" i="4" s="1"/>
  <c r="H26" i="5"/>
  <c r="I26" i="5" s="1"/>
  <c r="J26" i="5" s="1"/>
  <c r="H25" i="5"/>
  <c r="I25" i="5" s="1"/>
  <c r="J25" i="5" s="1"/>
  <c r="H24" i="5"/>
  <c r="I24" i="5" s="1"/>
  <c r="H23" i="5"/>
  <c r="H22" i="5"/>
  <c r="I22" i="5" s="1"/>
  <c r="J22" i="5" s="1"/>
  <c r="H21" i="5"/>
  <c r="I21" i="5" s="1"/>
  <c r="J21" i="5" s="1"/>
  <c r="H20" i="5"/>
  <c r="H19" i="5"/>
  <c r="H18" i="5"/>
  <c r="I18" i="5" s="1"/>
  <c r="J18" i="5" s="1"/>
  <c r="H17" i="5"/>
  <c r="I17" i="5" s="1"/>
  <c r="J17" i="5" s="1"/>
  <c r="I16" i="5"/>
  <c r="H16" i="5"/>
  <c r="H15" i="5"/>
  <c r="H14" i="5"/>
  <c r="I14" i="5" s="1"/>
  <c r="J14" i="5" s="1"/>
  <c r="H13" i="5"/>
  <c r="I13" i="5" s="1"/>
  <c r="J13" i="5" s="1"/>
  <c r="H12" i="5"/>
  <c r="H11" i="5"/>
  <c r="H10" i="5"/>
  <c r="I10" i="5" s="1"/>
  <c r="J10" i="5" s="1"/>
  <c r="H9" i="5"/>
  <c r="I9" i="5" s="1"/>
  <c r="J9" i="5" s="1"/>
  <c r="I8" i="5"/>
  <c r="H8" i="5"/>
  <c r="H45" i="6"/>
  <c r="I44" i="6"/>
  <c r="J44" i="6" s="1"/>
  <c r="H44" i="6"/>
  <c r="H43" i="6"/>
  <c r="I43" i="6" s="1"/>
  <c r="J43" i="6" s="1"/>
  <c r="H42" i="6"/>
  <c r="H41" i="6"/>
  <c r="H40" i="6"/>
  <c r="H39" i="6"/>
  <c r="I39" i="6" s="1"/>
  <c r="J39" i="6" s="1"/>
  <c r="H38" i="6"/>
  <c r="H37" i="6"/>
  <c r="H36" i="6"/>
  <c r="I35" i="6"/>
  <c r="J35" i="6" s="1"/>
  <c r="H35" i="6"/>
  <c r="H34" i="6"/>
  <c r="H33" i="6"/>
  <c r="H32" i="6"/>
  <c r="I32" i="6" s="1"/>
  <c r="J32" i="6" s="1"/>
  <c r="H31" i="6"/>
  <c r="I31" i="6" s="1"/>
  <c r="J31" i="6" s="1"/>
  <c r="H30" i="6"/>
  <c r="H29" i="6"/>
  <c r="I28" i="6"/>
  <c r="J28" i="6" s="1"/>
  <c r="H28" i="6"/>
  <c r="H27" i="6"/>
  <c r="I27" i="6" s="1"/>
  <c r="J27" i="6" s="1"/>
  <c r="H26" i="6"/>
  <c r="H25" i="6"/>
  <c r="I25" i="6" s="1"/>
  <c r="J25" i="6" s="1"/>
  <c r="H24" i="6"/>
  <c r="I24" i="6" s="1"/>
  <c r="J24" i="6" s="1"/>
  <c r="H23" i="6"/>
  <c r="H22" i="6"/>
  <c r="H21" i="6"/>
  <c r="I21" i="6" s="1"/>
  <c r="J21" i="6" s="1"/>
  <c r="H20" i="6"/>
  <c r="I20" i="6" s="1"/>
  <c r="J20" i="6" s="1"/>
  <c r="H19" i="6"/>
  <c r="I19" i="6" s="1"/>
  <c r="H18" i="6"/>
  <c r="H17" i="6"/>
  <c r="I17" i="6" s="1"/>
  <c r="J17" i="6" s="1"/>
  <c r="I16" i="6"/>
  <c r="J16" i="6" s="1"/>
  <c r="H16" i="6"/>
  <c r="H15" i="6"/>
  <c r="H14" i="6"/>
  <c r="H13" i="6"/>
  <c r="I13" i="6" s="1"/>
  <c r="J13" i="6" s="1"/>
  <c r="I12" i="6"/>
  <c r="J12" i="6" s="1"/>
  <c r="H12" i="6"/>
  <c r="H11" i="6"/>
  <c r="I11" i="6" s="1"/>
  <c r="H10" i="6"/>
  <c r="H9" i="6"/>
  <c r="I9" i="6" s="1"/>
  <c r="J9" i="6" s="1"/>
  <c r="H8" i="6"/>
  <c r="I8" i="6" s="1"/>
  <c r="J8" i="6" s="1"/>
  <c r="I12" i="5" l="1"/>
  <c r="J12" i="5" s="1"/>
  <c r="I20" i="5"/>
  <c r="J20" i="5" s="1"/>
  <c r="J8" i="5"/>
  <c r="J16" i="5"/>
  <c r="J24" i="5"/>
  <c r="I40" i="6"/>
  <c r="J40" i="6" s="1"/>
  <c r="I36" i="6"/>
  <c r="J36" i="6" s="1"/>
  <c r="I11" i="5"/>
  <c r="J11" i="5" s="1"/>
  <c r="I15" i="5"/>
  <c r="J15" i="5" s="1"/>
  <c r="I19" i="5"/>
  <c r="J19" i="5" s="1"/>
  <c r="I23" i="5"/>
  <c r="J23" i="5" s="1"/>
  <c r="J30" i="6"/>
  <c r="I30" i="6"/>
  <c r="I34" i="6"/>
  <c r="J34" i="6" s="1"/>
  <c r="I38" i="6"/>
  <c r="J38" i="6" s="1"/>
  <c r="I42" i="6"/>
  <c r="J42" i="6" s="1"/>
  <c r="I29" i="6"/>
  <c r="J29" i="6" s="1"/>
  <c r="I33" i="6"/>
  <c r="J33" i="6" s="1"/>
  <c r="I37" i="6"/>
  <c r="J37" i="6" s="1"/>
  <c r="I41" i="6"/>
  <c r="J41" i="6" s="1"/>
  <c r="I45" i="6"/>
  <c r="J45" i="6" s="1"/>
  <c r="I15" i="6"/>
  <c r="J15" i="6" s="1"/>
  <c r="I23" i="6"/>
  <c r="J23" i="6" s="1"/>
  <c r="I10" i="6"/>
  <c r="J10" i="6" s="1"/>
  <c r="J11" i="6"/>
  <c r="I14" i="6"/>
  <c r="J14" i="6" s="1"/>
  <c r="I18" i="6"/>
  <c r="J18" i="6" s="1"/>
  <c r="J19" i="6"/>
  <c r="I22" i="6"/>
  <c r="J22" i="6" s="1"/>
  <c r="I26" i="6"/>
  <c r="J26" i="6" s="1"/>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26" i="4" l="1"/>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I16" i="4" l="1"/>
  <c r="J16" i="4" s="1"/>
  <c r="I20" i="4"/>
  <c r="J20" i="4" s="1"/>
  <c r="J8" i="4"/>
  <c r="I11" i="4"/>
  <c r="J11" i="4" s="1"/>
  <c r="J12" i="4"/>
  <c r="I15" i="4"/>
  <c r="J15" i="4" s="1"/>
  <c r="I19" i="4"/>
  <c r="J19" i="4" s="1"/>
  <c r="I23" i="4"/>
  <c r="J23" i="4" s="1"/>
  <c r="J24" i="4"/>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<sst xmlns="http://schemas.openxmlformats.org/spreadsheetml/2006/main" count="2676" uniqueCount="128">
  <si>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</si>
  <si>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</si>
  <si>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</si>
  <si>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</si>
  <si>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</si>
  <si>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</si>
  <si>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</si>
  <si>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</si>
  <si>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</si>
  <si>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</si>
  <si>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</si>
  <si>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</si>
  <si>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</si>
  <si>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</si>
  <si>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</si>
  <si>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</si>
  <si>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</si>
  <si>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</si>
  <si>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</si>
  <si>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</si>
  <si>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</si>
  <si>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</si>
  <si>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</si>
  <si>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</si>
  <si>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</si>
  <si>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</si>
  <si>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</si>
  <si>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</si>
  <si>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</si>
  <si>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</si>
  <si>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</si>
  <si>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</si>
  <si>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</si>
  <si>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</si>
  <si>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</si>
  <si>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</si>
  <si>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</si>
  <si>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</si>
  <si>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</si>
  <si>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</si>
  <si>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</si>
  <si>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</si>
  <si>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</si>
  <si>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</si>
  <si>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</si>
  <si>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</si>
  <si>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</si>
  <si>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</si>
  <si>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</si>
  <si>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</si>
  <si>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</si>
  <si>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</si>
  <si>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</si>
  <si>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</si>
  <si>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</si>
  <si>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</si>
  <si>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</si>
  <si>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</si>
  <si>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</si>
  <si>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</si>
  <si>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</si>
  <si>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</si>
  <si>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</si>
  <si>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</si>
  <si>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</si>
  <si>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</si>
  <si>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</si>
  <si>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</si>
  <si>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</si>
  <si>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</si>
  <si>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</si>
  <si>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</si>
  <si>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</si>
  <si>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</si>
  <si>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</si>
  <si>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</si>
  <si>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</si>
  <si>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</si>
  <si>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</si>
  <si>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</si>
  <si>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</si>
  <si>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</si>
  <si>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</si>
  <si>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</si>
  <si>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</si>
  <si>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</si>
  <si>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</si>
  <si>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</si>
  <si>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</si>
  <si>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</si>
  <si>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</si>
  <si>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</si>
  <si>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</si>
  <si>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</si>
  <si>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</si>
  <si>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</si>
  <si>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</si>
  <si>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</si>
  <si>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</si>
  <si>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</si>
  <si>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</si>
  <si>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</si>
  <si>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</si>
  <si>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</si>
  <si>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</si>
  <si>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</si>
  <si>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</si>
  <si>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</si>
  <si>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</si>
  <si>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</si>
  <si>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</si>
  <si>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</si>
  <si>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</si>
  <si>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</si>
  <si>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</si>
  <si>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</si>
  <si>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</si>
  <si>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</si>
  <si>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</si>
  <si>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</si>
  <si>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</si>
  <si>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</si>
  <si>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</si>
  <si>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</si>
  <si>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</si>
  <si>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</si>
  <si>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</si>
  <si>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02.03.2026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</si>
</sst>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3">
    <fill>
      <patternFill patternType="none"/>
    </fill>
    <fill>
      <patternFill patternType="gray125"/>
    </fill>
    <fill>
      <patternFill patternType="solid">
        <fgColor theme="8"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s>
  <cellStyleXfs count="2">
    <xf numFmtId="0" fontId="0" fillId="0" borderId="0"/>
    <xf numFmtId="0" fontId="2" fillId="0" borderId="0"/>
  </cellStyleXfs>
  <cellXfs count="213">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5" fillId="0" borderId="44" xfId="0" applyFont="1" applyFill="1" applyBorder="1" applyAlignment="1">
      <alignment horizontal="center"/>
    </xf>
    <xf numFmtId="0" fontId="5" fillId="0" borderId="45"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8" xfId="0" applyNumberFormat="1" applyFont="1" applyFill="1" applyBorder="1" applyAlignment="1">
      <alignment horizontal="center" vertical="center"/>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9" xfId="0" applyFont="1" applyFill="1" applyBorder="1" applyAlignment="1">
      <alignment horizontal="center"/>
    </xf>
    <xf numFmtId="0" fontId="0" fillId="0" borderId="45"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0" xfId="0" applyFont="1" applyFill="1" applyBorder="1" applyAlignment="1">
      <alignment horizontal="center"/>
    </xf>
    <xf numFmtId="0" fontId="0" fillId="0" borderId="1"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1" xfId="0" applyFont="1" applyFill="1" applyBorder="1" applyAlignment="1">
      <alignment horizontal="center"/>
    </xf>
    <xf numFmtId="0" fontId="0" fillId="0" borderId="18"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2"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0" fontId="3" fillId="0" borderId="8"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0" xfId="0" applyFont="1" applyFill="1" applyBorder="1" applyAlignment="1">
      <alignment horizontal="center" vertic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7" fillId="0" borderId="6"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20"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1"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21" xfId="1" applyFont="1" applyFill="1" applyBorder="1" applyAlignment="1">
      <alignment horizontal="center" vertical="center" wrapText="1"/>
    </xf>
    <xf numFmtId="0" fontId="7" fillId="0" borderId="53" xfId="1" applyFont="1" applyFill="1" applyBorder="1" applyAlignment="1">
      <alignment horizontal="center" vertical="center"/>
    </xf>
    <xf numFmtId="0" fontId="7" fillId="0" borderId="53" xfId="1" applyFont="1" applyFill="1" applyBorder="1" applyAlignment="1">
      <alignment horizontal="center" vertical="center" wrapText="1"/>
    </xf>
    <xf numFmtId="0" fontId="7" fillId="0" borderId="53" xfId="0" applyFont="1" applyFill="1" applyBorder="1" applyAlignment="1">
      <alignment horizontal="center" vertical="center" wrapText="1"/>
    </xf>
    <xf numFmtId="2" fontId="0" fillId="0" borderId="1" xfId="0" applyNumberFormat="1" applyFont="1" applyFill="1" applyBorder="1" applyAlignment="1">
      <alignment horizontal="center" vertical="center"/>
    </xf>
    <xf numFmtId="0" fontId="0" fillId="2" borderId="1" xfId="0" applyFont="1" applyFill="1" applyBorder="1" applyAlignment="1">
      <alignment horizontal="center"/>
    </xf>
    <xf numFmtId="2" fontId="0" fillId="2" borderId="1" xfId="0" applyNumberFormat="1" applyFont="1" applyFill="1" applyBorder="1" applyAlignment="1">
      <alignment horizontal="center" vertical="center"/>
    </xf>
    <xf numFmtId="0" fontId="0" fillId="2" borderId="0" xfId="0" applyFont="1" applyFill="1" applyBorder="1" applyAlignment="1">
      <alignment horizont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10" fillId="0" borderId="0" xfId="0" applyFont="1" applyFill="1" applyBorder="1" applyAlignment="1">
      <alignment horizontal="center"/>
    </xf>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6"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7" fillId="0" borderId="39" xfId="0" applyFont="1" applyFill="1" applyBorder="1" applyAlignment="1">
      <alignment horizontal="center" vertical="center"/>
    </xf>
    <xf numFmtId="0" fontId="7" fillId="0" borderId="39" xfId="0" applyFont="1" applyFill="1" applyBorder="1" applyAlignment="1">
      <alignment horizontal="center" vertical="center"/>
    </xf>
    <xf numFmtId="0" fontId="7" fillId="0" borderId="39" xfId="1" applyFont="1" applyFill="1" applyBorder="1" applyAlignment="1">
      <alignment horizontal="center" vertical="center" wrapText="1"/>
    </xf>
    <xf numFmtId="0" fontId="7" fillId="0" borderId="39" xfId="1" applyFont="1" applyFill="1" applyBorder="1" applyAlignment="1">
      <alignment horizontal="center" vertical="center"/>
    </xf>
    <xf numFmtId="0" fontId="7" fillId="0" borderId="39" xfId="0" applyFont="1" applyFill="1" applyBorder="1" applyAlignment="1">
      <alignment horizontal="center" vertical="center" wrapText="1"/>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33"/>
  <sheetViews>
    <sheetView topLeftCell="A148" zoomScaleNormal="100" workbookViewId="0">
      <selection activeCell="A148" sqref="A1:XFD1048576"/>
    </sheetView>
  </sheetViews>
  <sheetFormatPr defaultColWidth="16.28515625" defaultRowHeight="15" x14ac:dyDescent="0.25"/>
  <cols>
    <col min="1" max="1" width="20.42578125" style="35" customWidth="1"/>
    <col min="2" max="2" width="14.5703125" style="35" customWidth="1"/>
    <col min="3" max="3" width="13.140625" style="35" customWidth="1"/>
    <col min="4" max="4" width="17.140625" style="35" customWidth="1"/>
    <col min="5" max="5" width="19" style="35" customWidth="1"/>
    <col min="6" max="6" width="9.7109375" style="35" customWidth="1"/>
    <col min="7" max="7" width="8.7109375" style="35" customWidth="1"/>
    <col min="8" max="8" width="12.5703125" style="35" customWidth="1"/>
    <col min="9" max="9" width="9.140625" style="35" customWidth="1"/>
    <col min="10" max="10" width="13.85546875" style="35" customWidth="1"/>
    <col min="11" max="16384" width="16.28515625" style="35"/>
  </cols>
  <sheetData>
    <row r="1" spans="1:12" s="98" customFormat="1" ht="18" customHeight="1" x14ac:dyDescent="0.25">
      <c r="A1" s="113"/>
      <c r="B1" s="114"/>
      <c r="C1" s="114"/>
      <c r="D1" s="114"/>
      <c r="E1" s="114"/>
      <c r="F1" s="114"/>
      <c r="G1" s="114"/>
      <c r="H1" s="114"/>
      <c r="I1" s="114"/>
      <c r="J1" s="57"/>
    </row>
    <row r="2" spans="1:12" s="98" customFormat="1" ht="18" customHeight="1" x14ac:dyDescent="0.25">
      <c r="A2" s="115"/>
      <c r="B2" s="116"/>
      <c r="C2" s="116"/>
      <c r="D2" s="116"/>
      <c r="E2" s="116"/>
      <c r="F2" s="116"/>
      <c r="G2" s="116"/>
      <c r="H2" s="116"/>
      <c r="I2" s="116"/>
      <c r="J2" s="58"/>
    </row>
    <row r="3" spans="1:12" s="98" customFormat="1" ht="18" customHeight="1" x14ac:dyDescent="0.25">
      <c r="A3" s="117"/>
      <c r="B3" s="118"/>
      <c r="C3" s="118"/>
      <c r="D3" s="118"/>
      <c r="E3" s="118"/>
      <c r="F3" s="118"/>
      <c r="G3" s="118"/>
      <c r="H3" s="118"/>
      <c r="I3" s="118"/>
      <c r="J3" s="58"/>
    </row>
    <row r="4" spans="1:12" s="98" customFormat="1" ht="18" customHeight="1" x14ac:dyDescent="0.25">
      <c r="A4" s="117" t="s">
        <v>0</v>
      </c>
      <c r="B4" s="118"/>
      <c r="C4" s="118"/>
      <c r="D4" s="118"/>
      <c r="E4" s="118"/>
      <c r="F4" s="118"/>
      <c r="G4" s="118"/>
      <c r="H4" s="118"/>
      <c r="I4" s="118"/>
      <c r="J4" s="58"/>
    </row>
    <row r="5" spans="1:12" s="98" customFormat="1" ht="18" customHeight="1" x14ac:dyDescent="0.25">
      <c r="A5" s="117" t="s">
        <v>125</v>
      </c>
      <c r="B5" s="118"/>
      <c r="C5" s="118"/>
      <c r="D5" s="118"/>
      <c r="E5" s="118"/>
      <c r="F5" s="118"/>
      <c r="G5" s="118"/>
      <c r="H5" s="118"/>
      <c r="I5" s="118"/>
      <c r="J5" s="58"/>
    </row>
    <row r="6" spans="1:12" s="98" customFormat="1" ht="18" customHeight="1" thickBot="1" x14ac:dyDescent="0.3">
      <c r="A6" s="130" t="s">
        <v>127</v>
      </c>
      <c r="B6" s="131"/>
      <c r="C6" s="131"/>
      <c r="D6" s="131"/>
      <c r="E6" s="131"/>
      <c r="F6" s="131"/>
      <c r="G6" s="131"/>
      <c r="H6" s="131"/>
      <c r="I6" s="131"/>
      <c r="J6" s="59"/>
    </row>
    <row r="7" spans="1:12" s="98" customFormat="1" ht="50.25" customHeight="1" x14ac:dyDescent="0.25">
      <c r="A7" s="132" t="s">
        <v>1</v>
      </c>
      <c r="B7" s="133" t="s">
        <v>3</v>
      </c>
      <c r="C7" s="134"/>
      <c r="D7" s="135" t="s">
        <v>2</v>
      </c>
      <c r="E7" s="136"/>
      <c r="F7" s="137" t="s">
        <v>4</v>
      </c>
      <c r="G7" s="138" t="s">
        <v>5</v>
      </c>
      <c r="H7" s="139" t="s">
        <v>6</v>
      </c>
      <c r="I7" s="137" t="s">
        <v>7</v>
      </c>
      <c r="J7" s="140" t="s">
        <v>8</v>
      </c>
    </row>
    <row r="8" spans="1:12" ht="15" customHeight="1" x14ac:dyDescent="0.25">
      <c r="A8" s="71" t="s">
        <v>45</v>
      </c>
      <c r="B8" s="71" t="s">
        <v>10</v>
      </c>
      <c r="C8" s="71" t="s">
        <v>9</v>
      </c>
      <c r="D8" s="71" t="s">
        <v>11</v>
      </c>
      <c r="E8" s="71" t="s">
        <v>12</v>
      </c>
      <c r="F8" s="71">
        <v>98622</v>
      </c>
      <c r="G8" s="71">
        <v>1100</v>
      </c>
      <c r="H8" s="71">
        <f t="shared" ref="H8:H39" si="0">F8-G8</f>
        <v>97522</v>
      </c>
      <c r="I8" s="71">
        <f t="shared" ref="I8:I39" si="1">H8*18%</f>
        <v>17553.96</v>
      </c>
      <c r="J8" s="141">
        <f>H8+I8</f>
        <v>115075.95999999999</v>
      </c>
    </row>
    <row r="9" spans="1:12" x14ac:dyDescent="0.25">
      <c r="A9" s="71" t="s">
        <v>45</v>
      </c>
      <c r="B9" s="71" t="s">
        <v>10</v>
      </c>
      <c r="C9" s="71" t="s">
        <v>29</v>
      </c>
      <c r="D9" s="71" t="s">
        <v>30</v>
      </c>
      <c r="E9" s="71" t="s">
        <v>31</v>
      </c>
      <c r="F9" s="71">
        <v>97822</v>
      </c>
      <c r="G9" s="71">
        <v>1100</v>
      </c>
      <c r="H9" s="71">
        <f t="shared" si="0"/>
        <v>96722</v>
      </c>
      <c r="I9" s="71">
        <f t="shared" si="1"/>
        <v>17409.96</v>
      </c>
      <c r="J9" s="141">
        <f t="shared" ref="J9:J72" si="2">H9+I9</f>
        <v>114131.95999999999</v>
      </c>
    </row>
    <row r="10" spans="1:12" x14ac:dyDescent="0.25">
      <c r="A10" s="71" t="s">
        <v>45</v>
      </c>
      <c r="B10" s="71" t="s">
        <v>10</v>
      </c>
      <c r="C10" s="71" t="s">
        <v>9</v>
      </c>
      <c r="D10" s="71" t="s">
        <v>14</v>
      </c>
      <c r="E10" s="71" t="s">
        <v>15</v>
      </c>
      <c r="F10" s="71">
        <v>97822</v>
      </c>
      <c r="G10" s="71">
        <v>1100</v>
      </c>
      <c r="H10" s="71">
        <f t="shared" si="0"/>
        <v>96722</v>
      </c>
      <c r="I10" s="71">
        <f t="shared" si="1"/>
        <v>17409.96</v>
      </c>
      <c r="J10" s="141">
        <f t="shared" si="2"/>
        <v>114131.95999999999</v>
      </c>
    </row>
    <row r="11" spans="1:12" x14ac:dyDescent="0.25">
      <c r="A11" s="71" t="s">
        <v>45</v>
      </c>
      <c r="B11" s="71" t="s">
        <v>10</v>
      </c>
      <c r="C11" s="71" t="s">
        <v>29</v>
      </c>
      <c r="D11" s="71" t="s">
        <v>32</v>
      </c>
      <c r="E11" s="71" t="s">
        <v>33</v>
      </c>
      <c r="F11" s="71">
        <v>97022</v>
      </c>
      <c r="G11" s="71">
        <v>1100</v>
      </c>
      <c r="H11" s="71">
        <f t="shared" si="0"/>
        <v>95922</v>
      </c>
      <c r="I11" s="71">
        <f t="shared" si="1"/>
        <v>17265.96</v>
      </c>
      <c r="J11" s="141">
        <f t="shared" si="2"/>
        <v>113187.95999999999</v>
      </c>
      <c r="L11" s="90"/>
    </row>
    <row r="12" spans="1:12" x14ac:dyDescent="0.25">
      <c r="A12" s="71" t="s">
        <v>45</v>
      </c>
      <c r="B12" s="71" t="s">
        <v>16</v>
      </c>
      <c r="C12" s="71" t="s">
        <v>9</v>
      </c>
      <c r="D12" s="71" t="s">
        <v>17</v>
      </c>
      <c r="E12" s="71" t="s">
        <v>18</v>
      </c>
      <c r="F12" s="71">
        <v>97539</v>
      </c>
      <c r="G12" s="71">
        <v>1100</v>
      </c>
      <c r="H12" s="71">
        <f t="shared" si="0"/>
        <v>96439</v>
      </c>
      <c r="I12" s="71">
        <f t="shared" si="1"/>
        <v>17359.02</v>
      </c>
      <c r="J12" s="141">
        <f t="shared" si="2"/>
        <v>113798.02</v>
      </c>
    </row>
    <row r="13" spans="1:12" x14ac:dyDescent="0.25">
      <c r="A13" s="71" t="s">
        <v>45</v>
      </c>
      <c r="B13" s="71" t="s">
        <v>16</v>
      </c>
      <c r="C13" s="71" t="s">
        <v>29</v>
      </c>
      <c r="D13" s="71" t="s">
        <v>34</v>
      </c>
      <c r="E13" s="71" t="s">
        <v>35</v>
      </c>
      <c r="F13" s="71">
        <v>96739</v>
      </c>
      <c r="G13" s="71">
        <v>1100</v>
      </c>
      <c r="H13" s="71">
        <f t="shared" si="0"/>
        <v>95639</v>
      </c>
      <c r="I13" s="71">
        <f t="shared" si="1"/>
        <v>17215.02</v>
      </c>
      <c r="J13" s="141">
        <f t="shared" si="2"/>
        <v>112854.02</v>
      </c>
    </row>
    <row r="14" spans="1:12" x14ac:dyDescent="0.25">
      <c r="A14" s="71" t="s">
        <v>45</v>
      </c>
      <c r="B14" s="71" t="s">
        <v>16</v>
      </c>
      <c r="C14" s="71" t="s">
        <v>9</v>
      </c>
      <c r="D14" s="71" t="s">
        <v>19</v>
      </c>
      <c r="E14" s="71" t="s">
        <v>20</v>
      </c>
      <c r="F14" s="71">
        <v>99550</v>
      </c>
      <c r="G14" s="71">
        <v>1100</v>
      </c>
      <c r="H14" s="71">
        <f t="shared" si="0"/>
        <v>98450</v>
      </c>
      <c r="I14" s="71">
        <f t="shared" si="1"/>
        <v>17721</v>
      </c>
      <c r="J14" s="141">
        <f t="shared" si="2"/>
        <v>116171</v>
      </c>
    </row>
    <row r="15" spans="1:12" x14ac:dyDescent="0.25">
      <c r="A15" s="71" t="s">
        <v>45</v>
      </c>
      <c r="B15" s="71" t="s">
        <v>16</v>
      </c>
      <c r="C15" s="71" t="s">
        <v>99</v>
      </c>
      <c r="D15" s="71" t="s">
        <v>100</v>
      </c>
      <c r="E15" s="71" t="s">
        <v>101</v>
      </c>
      <c r="F15" s="71">
        <v>98750</v>
      </c>
      <c r="G15" s="71">
        <v>1100</v>
      </c>
      <c r="H15" s="71">
        <v>100272</v>
      </c>
      <c r="I15" s="71">
        <v>18048.96</v>
      </c>
      <c r="J15" s="141">
        <f t="shared" si="2"/>
        <v>118320.95999999999</v>
      </c>
    </row>
    <row r="16" spans="1:12" ht="15" customHeight="1" x14ac:dyDescent="0.25">
      <c r="A16" s="71" t="s">
        <v>45</v>
      </c>
      <c r="B16" s="71" t="s">
        <v>21</v>
      </c>
      <c r="C16" s="71" t="s">
        <v>9</v>
      </c>
      <c r="D16" s="71" t="s">
        <v>22</v>
      </c>
      <c r="E16" s="71" t="s">
        <v>23</v>
      </c>
      <c r="F16" s="71">
        <v>99650</v>
      </c>
      <c r="G16" s="71">
        <v>1100</v>
      </c>
      <c r="H16" s="71">
        <f t="shared" si="0"/>
        <v>98550</v>
      </c>
      <c r="I16" s="71">
        <f t="shared" si="1"/>
        <v>17739</v>
      </c>
      <c r="J16" s="141">
        <f t="shared" si="2"/>
        <v>116289</v>
      </c>
    </row>
    <row r="17" spans="1:10" ht="15" customHeight="1" x14ac:dyDescent="0.25">
      <c r="A17" s="71" t="s">
        <v>45</v>
      </c>
      <c r="B17" s="71" t="s">
        <v>21</v>
      </c>
      <c r="C17" s="71" t="s">
        <v>29</v>
      </c>
      <c r="D17" s="71" t="s">
        <v>36</v>
      </c>
      <c r="E17" s="71" t="s">
        <v>37</v>
      </c>
      <c r="F17" s="71">
        <v>98850</v>
      </c>
      <c r="G17" s="71">
        <v>1100</v>
      </c>
      <c r="H17" s="71">
        <f t="shared" si="0"/>
        <v>97750</v>
      </c>
      <c r="I17" s="71">
        <f t="shared" si="1"/>
        <v>17595</v>
      </c>
      <c r="J17" s="141">
        <f t="shared" si="2"/>
        <v>115345</v>
      </c>
    </row>
    <row r="18" spans="1:10" ht="15" customHeight="1" x14ac:dyDescent="0.25">
      <c r="A18" s="71" t="s">
        <v>45</v>
      </c>
      <c r="B18" s="71" t="s">
        <v>122</v>
      </c>
      <c r="C18" s="71" t="s">
        <v>9</v>
      </c>
      <c r="D18" s="71" t="s">
        <v>123</v>
      </c>
      <c r="E18" s="71" t="s">
        <v>124</v>
      </c>
      <c r="F18" s="71">
        <v>95922</v>
      </c>
      <c r="G18" s="71">
        <v>1100</v>
      </c>
      <c r="H18" s="71">
        <f t="shared" ref="H18" si="3">F18-G18</f>
        <v>94822</v>
      </c>
      <c r="I18" s="71">
        <f t="shared" ref="I18" si="4">H18*18%</f>
        <v>17067.96</v>
      </c>
      <c r="J18" s="141">
        <f t="shared" si="2"/>
        <v>111889.95999999999</v>
      </c>
    </row>
    <row r="19" spans="1:10" x14ac:dyDescent="0.25">
      <c r="A19" s="71" t="s">
        <v>45</v>
      </c>
      <c r="B19" s="71" t="s">
        <v>42</v>
      </c>
      <c r="C19" s="71" t="s">
        <v>9</v>
      </c>
      <c r="D19" s="71" t="s">
        <v>24</v>
      </c>
      <c r="E19" s="71" t="s">
        <v>25</v>
      </c>
      <c r="F19" s="71">
        <v>101260</v>
      </c>
      <c r="G19" s="71">
        <v>1100</v>
      </c>
      <c r="H19" s="71">
        <f t="shared" si="0"/>
        <v>100160</v>
      </c>
      <c r="I19" s="71">
        <f t="shared" si="1"/>
        <v>18028.8</v>
      </c>
      <c r="J19" s="141">
        <f t="shared" si="2"/>
        <v>118188.8</v>
      </c>
    </row>
    <row r="20" spans="1:10" x14ac:dyDescent="0.25">
      <c r="A20" s="71" t="s">
        <v>45</v>
      </c>
      <c r="B20" s="71" t="s">
        <v>42</v>
      </c>
      <c r="C20" s="71" t="s">
        <v>29</v>
      </c>
      <c r="D20" s="71" t="s">
        <v>40</v>
      </c>
      <c r="E20" s="71" t="s">
        <v>41</v>
      </c>
      <c r="F20" s="71">
        <v>100460</v>
      </c>
      <c r="G20" s="71">
        <v>1100</v>
      </c>
      <c r="H20" s="71">
        <f t="shared" si="0"/>
        <v>99360</v>
      </c>
      <c r="I20" s="71">
        <f t="shared" si="1"/>
        <v>17884.8</v>
      </c>
      <c r="J20" s="141">
        <f t="shared" si="2"/>
        <v>117244.8</v>
      </c>
    </row>
    <row r="21" spans="1:10" x14ac:dyDescent="0.25">
      <c r="A21" s="71" t="s">
        <v>45</v>
      </c>
      <c r="B21" s="71" t="s">
        <v>26</v>
      </c>
      <c r="C21" s="71" t="s">
        <v>9</v>
      </c>
      <c r="D21" s="71" t="s">
        <v>27</v>
      </c>
      <c r="E21" s="71" t="s">
        <v>28</v>
      </c>
      <c r="F21" s="71">
        <v>100123</v>
      </c>
      <c r="G21" s="71">
        <v>1100</v>
      </c>
      <c r="H21" s="71">
        <f t="shared" si="0"/>
        <v>99023</v>
      </c>
      <c r="I21" s="71">
        <f t="shared" si="1"/>
        <v>17824.14</v>
      </c>
      <c r="J21" s="141">
        <f t="shared" si="2"/>
        <v>116847.14</v>
      </c>
    </row>
    <row r="22" spans="1:10" x14ac:dyDescent="0.25">
      <c r="A22" s="71" t="s">
        <v>45</v>
      </c>
      <c r="B22" s="71" t="s">
        <v>26</v>
      </c>
      <c r="C22" s="71" t="s">
        <v>29</v>
      </c>
      <c r="D22" s="71" t="s">
        <v>38</v>
      </c>
      <c r="E22" s="71" t="s">
        <v>39</v>
      </c>
      <c r="F22" s="71">
        <v>99323</v>
      </c>
      <c r="G22" s="71">
        <v>1100</v>
      </c>
      <c r="H22" s="71">
        <f t="shared" si="0"/>
        <v>98223</v>
      </c>
      <c r="I22" s="71">
        <f t="shared" si="1"/>
        <v>17680.14</v>
      </c>
      <c r="J22" s="141">
        <f t="shared" si="2"/>
        <v>115903.14</v>
      </c>
    </row>
    <row r="23" spans="1:10" ht="15" customHeight="1" x14ac:dyDescent="0.25">
      <c r="A23" s="71" t="s">
        <v>45</v>
      </c>
      <c r="B23" s="71" t="s">
        <v>102</v>
      </c>
      <c r="C23" s="71" t="s">
        <v>91</v>
      </c>
      <c r="D23" s="71" t="s">
        <v>105</v>
      </c>
      <c r="E23" s="71" t="s">
        <v>92</v>
      </c>
      <c r="F23" s="71">
        <v>92739</v>
      </c>
      <c r="G23" s="71">
        <v>0</v>
      </c>
      <c r="H23" s="71">
        <f t="shared" si="0"/>
        <v>92739</v>
      </c>
      <c r="I23" s="71">
        <f t="shared" si="1"/>
        <v>16693.02</v>
      </c>
      <c r="J23" s="141">
        <f t="shared" si="2"/>
        <v>109432.02</v>
      </c>
    </row>
    <row r="24" spans="1:10" ht="15" customHeight="1" x14ac:dyDescent="0.25">
      <c r="A24" s="71" t="s">
        <v>45</v>
      </c>
      <c r="B24" s="71" t="s">
        <v>102</v>
      </c>
      <c r="C24" s="71" t="s">
        <v>93</v>
      </c>
      <c r="D24" s="71" t="s">
        <v>106</v>
      </c>
      <c r="E24" s="71" t="s">
        <v>94</v>
      </c>
      <c r="F24" s="71">
        <v>91939</v>
      </c>
      <c r="G24" s="71">
        <v>0</v>
      </c>
      <c r="H24" s="71">
        <f t="shared" si="0"/>
        <v>91939</v>
      </c>
      <c r="I24" s="71">
        <f t="shared" si="1"/>
        <v>16549.02</v>
      </c>
      <c r="J24" s="141">
        <f t="shared" si="2"/>
        <v>108488.02</v>
      </c>
    </row>
    <row r="25" spans="1:10" ht="15" customHeight="1" x14ac:dyDescent="0.25">
      <c r="A25" s="71" t="s">
        <v>45</v>
      </c>
      <c r="B25" s="71" t="s">
        <v>102</v>
      </c>
      <c r="C25" s="71" t="s">
        <v>95</v>
      </c>
      <c r="D25" s="71" t="s">
        <v>107</v>
      </c>
      <c r="E25" s="71" t="s">
        <v>96</v>
      </c>
      <c r="F25" s="71">
        <v>91939</v>
      </c>
      <c r="G25" s="71">
        <v>0</v>
      </c>
      <c r="H25" s="71">
        <f t="shared" si="0"/>
        <v>91939</v>
      </c>
      <c r="I25" s="71">
        <f t="shared" si="1"/>
        <v>16549.02</v>
      </c>
      <c r="J25" s="141">
        <f t="shared" si="2"/>
        <v>108488.02</v>
      </c>
    </row>
    <row r="26" spans="1:10" ht="15" customHeight="1" x14ac:dyDescent="0.25">
      <c r="A26" s="71" t="s">
        <v>45</v>
      </c>
      <c r="B26" s="71" t="s">
        <v>102</v>
      </c>
      <c r="C26" s="71" t="s">
        <v>97</v>
      </c>
      <c r="D26" s="71" t="s">
        <v>108</v>
      </c>
      <c r="E26" s="71" t="s">
        <v>98</v>
      </c>
      <c r="F26" s="71">
        <v>93239</v>
      </c>
      <c r="G26" s="71">
        <v>0</v>
      </c>
      <c r="H26" s="71">
        <f t="shared" si="0"/>
        <v>93239</v>
      </c>
      <c r="I26" s="71">
        <f t="shared" si="1"/>
        <v>16783.02</v>
      </c>
      <c r="J26" s="141">
        <f t="shared" si="2"/>
        <v>110022.02</v>
      </c>
    </row>
    <row r="27" spans="1:10" x14ac:dyDescent="0.25">
      <c r="A27" s="71" t="s">
        <v>46</v>
      </c>
      <c r="B27" s="71" t="s">
        <v>10</v>
      </c>
      <c r="C27" s="71" t="s">
        <v>9</v>
      </c>
      <c r="D27" s="71" t="s">
        <v>11</v>
      </c>
      <c r="E27" s="71" t="s">
        <v>12</v>
      </c>
      <c r="F27" s="71">
        <v>99974</v>
      </c>
      <c r="G27" s="71">
        <v>1100</v>
      </c>
      <c r="H27" s="71">
        <f t="shared" si="0"/>
        <v>98874</v>
      </c>
      <c r="I27" s="71">
        <f t="shared" si="1"/>
        <v>17797.32</v>
      </c>
      <c r="J27" s="141">
        <f t="shared" si="2"/>
        <v>116671.32</v>
      </c>
    </row>
    <row r="28" spans="1:10" x14ac:dyDescent="0.25">
      <c r="A28" s="71" t="s">
        <v>46</v>
      </c>
      <c r="B28" s="71" t="s">
        <v>10</v>
      </c>
      <c r="C28" s="71" t="s">
        <v>29</v>
      </c>
      <c r="D28" s="71" t="s">
        <v>30</v>
      </c>
      <c r="E28" s="71" t="s">
        <v>31</v>
      </c>
      <c r="F28" s="71">
        <v>99174</v>
      </c>
      <c r="G28" s="71">
        <v>1100</v>
      </c>
      <c r="H28" s="71">
        <f t="shared" si="0"/>
        <v>98074</v>
      </c>
      <c r="I28" s="71">
        <f t="shared" si="1"/>
        <v>17653.32</v>
      </c>
      <c r="J28" s="141">
        <f t="shared" si="2"/>
        <v>115727.32</v>
      </c>
    </row>
    <row r="29" spans="1:10" x14ac:dyDescent="0.25">
      <c r="A29" s="71" t="s">
        <v>46</v>
      </c>
      <c r="B29" s="71" t="s">
        <v>10</v>
      </c>
      <c r="C29" s="71" t="s">
        <v>9</v>
      </c>
      <c r="D29" s="71" t="s">
        <v>14</v>
      </c>
      <c r="E29" s="71" t="s">
        <v>15</v>
      </c>
      <c r="F29" s="71">
        <v>99174</v>
      </c>
      <c r="G29" s="71">
        <v>1100</v>
      </c>
      <c r="H29" s="71">
        <f t="shared" si="0"/>
        <v>98074</v>
      </c>
      <c r="I29" s="71">
        <f t="shared" si="1"/>
        <v>17653.32</v>
      </c>
      <c r="J29" s="141">
        <f t="shared" si="2"/>
        <v>115727.32</v>
      </c>
    </row>
    <row r="30" spans="1:10" x14ac:dyDescent="0.25">
      <c r="A30" s="71" t="s">
        <v>46</v>
      </c>
      <c r="B30" s="71" t="s">
        <v>10</v>
      </c>
      <c r="C30" s="71" t="s">
        <v>29</v>
      </c>
      <c r="D30" s="71" t="s">
        <v>32</v>
      </c>
      <c r="E30" s="71" t="s">
        <v>33</v>
      </c>
      <c r="F30" s="71">
        <v>98374</v>
      </c>
      <c r="G30" s="71">
        <v>1100</v>
      </c>
      <c r="H30" s="71">
        <f t="shared" si="0"/>
        <v>97274</v>
      </c>
      <c r="I30" s="71">
        <f t="shared" si="1"/>
        <v>17509.32</v>
      </c>
      <c r="J30" s="141">
        <f t="shared" si="2"/>
        <v>114783.32</v>
      </c>
    </row>
    <row r="31" spans="1:10" x14ac:dyDescent="0.25">
      <c r="A31" s="71" t="s">
        <v>46</v>
      </c>
      <c r="B31" s="71" t="s">
        <v>16</v>
      </c>
      <c r="C31" s="71" t="s">
        <v>9</v>
      </c>
      <c r="D31" s="71" t="s">
        <v>17</v>
      </c>
      <c r="E31" s="71" t="s">
        <v>18</v>
      </c>
      <c r="F31" s="71">
        <v>99022</v>
      </c>
      <c r="G31" s="71">
        <v>1100</v>
      </c>
      <c r="H31" s="71">
        <f t="shared" si="0"/>
        <v>97922</v>
      </c>
      <c r="I31" s="71">
        <f t="shared" si="1"/>
        <v>17625.96</v>
      </c>
      <c r="J31" s="141">
        <f t="shared" si="2"/>
        <v>115547.95999999999</v>
      </c>
    </row>
    <row r="32" spans="1:10" x14ac:dyDescent="0.25">
      <c r="A32" s="71" t="s">
        <v>46</v>
      </c>
      <c r="B32" s="71" t="s">
        <v>16</v>
      </c>
      <c r="C32" s="71" t="s">
        <v>29</v>
      </c>
      <c r="D32" s="71" t="s">
        <v>34</v>
      </c>
      <c r="E32" s="71" t="s">
        <v>35</v>
      </c>
      <c r="F32" s="71">
        <v>98222</v>
      </c>
      <c r="G32" s="71">
        <v>1100</v>
      </c>
      <c r="H32" s="71">
        <f t="shared" si="0"/>
        <v>97122</v>
      </c>
      <c r="I32" s="71">
        <f t="shared" si="1"/>
        <v>17481.96</v>
      </c>
      <c r="J32" s="141">
        <f t="shared" si="2"/>
        <v>114603.95999999999</v>
      </c>
    </row>
    <row r="33" spans="1:10" x14ac:dyDescent="0.25">
      <c r="A33" s="71" t="s">
        <v>46</v>
      </c>
      <c r="B33" s="71" t="s">
        <v>16</v>
      </c>
      <c r="C33" s="71" t="s">
        <v>9</v>
      </c>
      <c r="D33" s="71" t="s">
        <v>19</v>
      </c>
      <c r="E33" s="71" t="s">
        <v>20</v>
      </c>
      <c r="F33" s="71">
        <v>101713</v>
      </c>
      <c r="G33" s="71">
        <v>1100</v>
      </c>
      <c r="H33" s="71">
        <f t="shared" si="0"/>
        <v>100613</v>
      </c>
      <c r="I33" s="71">
        <f t="shared" si="1"/>
        <v>18110.34</v>
      </c>
      <c r="J33" s="141">
        <f t="shared" si="2"/>
        <v>118723.34</v>
      </c>
    </row>
    <row r="34" spans="1:10" x14ac:dyDescent="0.25">
      <c r="A34" s="71" t="s">
        <v>46</v>
      </c>
      <c r="B34" s="71" t="s">
        <v>16</v>
      </c>
      <c r="C34" s="71" t="s">
        <v>99</v>
      </c>
      <c r="D34" s="71" t="s">
        <v>100</v>
      </c>
      <c r="E34" s="71" t="s">
        <v>101</v>
      </c>
      <c r="F34" s="71">
        <v>100913</v>
      </c>
      <c r="G34" s="71">
        <v>1100</v>
      </c>
      <c r="H34" s="71">
        <f t="shared" si="0"/>
        <v>99813</v>
      </c>
      <c r="I34" s="71">
        <f t="shared" si="1"/>
        <v>17966.34</v>
      </c>
      <c r="J34" s="141">
        <f t="shared" si="2"/>
        <v>117779.34</v>
      </c>
    </row>
    <row r="35" spans="1:10" x14ac:dyDescent="0.25">
      <c r="A35" s="71" t="s">
        <v>46</v>
      </c>
      <c r="B35" s="71" t="s">
        <v>21</v>
      </c>
      <c r="C35" s="71" t="s">
        <v>9</v>
      </c>
      <c r="D35" s="71" t="s">
        <v>22</v>
      </c>
      <c r="E35" s="71" t="s">
        <v>23</v>
      </c>
      <c r="F35" s="71">
        <v>101222</v>
      </c>
      <c r="G35" s="71">
        <v>1100</v>
      </c>
      <c r="H35" s="71">
        <f t="shared" si="0"/>
        <v>100122</v>
      </c>
      <c r="I35" s="71">
        <f t="shared" si="1"/>
        <v>18021.96</v>
      </c>
      <c r="J35" s="141">
        <f t="shared" si="2"/>
        <v>118143.95999999999</v>
      </c>
    </row>
    <row r="36" spans="1:10" x14ac:dyDescent="0.25">
      <c r="A36" s="71" t="s">
        <v>46</v>
      </c>
      <c r="B36" s="71" t="s">
        <v>21</v>
      </c>
      <c r="C36" s="71" t="s">
        <v>29</v>
      </c>
      <c r="D36" s="71" t="s">
        <v>36</v>
      </c>
      <c r="E36" s="71" t="s">
        <v>37</v>
      </c>
      <c r="F36" s="71">
        <v>100422</v>
      </c>
      <c r="G36" s="71">
        <v>1100</v>
      </c>
      <c r="H36" s="71">
        <f t="shared" si="0"/>
        <v>99322</v>
      </c>
      <c r="I36" s="71">
        <f t="shared" si="1"/>
        <v>17877.96</v>
      </c>
      <c r="J36" s="141">
        <f t="shared" si="2"/>
        <v>117199.95999999999</v>
      </c>
    </row>
    <row r="37" spans="1:10" x14ac:dyDescent="0.25">
      <c r="A37" s="71" t="s">
        <v>46</v>
      </c>
      <c r="B37" s="71" t="s">
        <v>122</v>
      </c>
      <c r="C37" s="71" t="s">
        <v>9</v>
      </c>
      <c r="D37" s="71" t="s">
        <v>123</v>
      </c>
      <c r="E37" s="71" t="s">
        <v>124</v>
      </c>
      <c r="F37" s="71">
        <v>97374</v>
      </c>
      <c r="G37" s="71">
        <v>1100</v>
      </c>
      <c r="H37" s="71">
        <f t="shared" si="0"/>
        <v>96274</v>
      </c>
      <c r="I37" s="71">
        <f t="shared" si="1"/>
        <v>17329.32</v>
      </c>
      <c r="J37" s="141">
        <f t="shared" si="2"/>
        <v>113603.32</v>
      </c>
    </row>
    <row r="38" spans="1:10" x14ac:dyDescent="0.25">
      <c r="A38" s="71" t="s">
        <v>46</v>
      </c>
      <c r="B38" s="71" t="s">
        <v>42</v>
      </c>
      <c r="C38" s="71" t="s">
        <v>9</v>
      </c>
      <c r="D38" s="71" t="s">
        <v>24</v>
      </c>
      <c r="E38" s="71" t="s">
        <v>25</v>
      </c>
      <c r="F38" s="71">
        <v>103072</v>
      </c>
      <c r="G38" s="71">
        <v>1100</v>
      </c>
      <c r="H38" s="71">
        <f t="shared" si="0"/>
        <v>101972</v>
      </c>
      <c r="I38" s="71">
        <f t="shared" si="1"/>
        <v>18354.96</v>
      </c>
      <c r="J38" s="141">
        <f t="shared" si="2"/>
        <v>120326.95999999999</v>
      </c>
    </row>
    <row r="39" spans="1:10" x14ac:dyDescent="0.25">
      <c r="A39" s="71" t="s">
        <v>46</v>
      </c>
      <c r="B39" s="71" t="s">
        <v>42</v>
      </c>
      <c r="C39" s="71" t="s">
        <v>29</v>
      </c>
      <c r="D39" s="71" t="s">
        <v>40</v>
      </c>
      <c r="E39" s="71" t="s">
        <v>41</v>
      </c>
      <c r="F39" s="71">
        <v>102272</v>
      </c>
      <c r="G39" s="71">
        <v>1100</v>
      </c>
      <c r="H39" s="71">
        <f t="shared" si="0"/>
        <v>101172</v>
      </c>
      <c r="I39" s="71">
        <f t="shared" si="1"/>
        <v>18210.96</v>
      </c>
      <c r="J39" s="141">
        <f t="shared" si="2"/>
        <v>119382.95999999999</v>
      </c>
    </row>
    <row r="40" spans="1:10" x14ac:dyDescent="0.25">
      <c r="A40" s="71" t="s">
        <v>46</v>
      </c>
      <c r="B40" s="71" t="s">
        <v>26</v>
      </c>
      <c r="C40" s="71" t="s">
        <v>9</v>
      </c>
      <c r="D40" s="71" t="s">
        <v>27</v>
      </c>
      <c r="E40" s="71" t="s">
        <v>28</v>
      </c>
      <c r="F40" s="71">
        <v>101998</v>
      </c>
      <c r="G40" s="71">
        <v>1100</v>
      </c>
      <c r="H40" s="71">
        <f>F40-G40</f>
        <v>100898</v>
      </c>
      <c r="I40" s="71">
        <f t="shared" ref="I40:I73" si="5">H40*18%</f>
        <v>18161.64</v>
      </c>
      <c r="J40" s="141">
        <f t="shared" si="2"/>
        <v>119059.64</v>
      </c>
    </row>
    <row r="41" spans="1:10" x14ac:dyDescent="0.25">
      <c r="A41" s="71" t="s">
        <v>46</v>
      </c>
      <c r="B41" s="71" t="s">
        <v>26</v>
      </c>
      <c r="C41" s="71" t="s">
        <v>29</v>
      </c>
      <c r="D41" s="71" t="s">
        <v>38</v>
      </c>
      <c r="E41" s="71" t="s">
        <v>39</v>
      </c>
      <c r="F41" s="71">
        <v>101198</v>
      </c>
      <c r="G41" s="71">
        <v>1100</v>
      </c>
      <c r="H41" s="71">
        <f t="shared" ref="H41:H73" si="6">F41-G41</f>
        <v>100098</v>
      </c>
      <c r="I41" s="71">
        <f t="shared" si="5"/>
        <v>18017.64</v>
      </c>
      <c r="J41" s="141">
        <f t="shared" si="2"/>
        <v>118115.64</v>
      </c>
    </row>
    <row r="42" spans="1:10" x14ac:dyDescent="0.25">
      <c r="A42" s="71" t="s">
        <v>46</v>
      </c>
      <c r="B42" s="71" t="s">
        <v>102</v>
      </c>
      <c r="C42" s="71" t="s">
        <v>91</v>
      </c>
      <c r="D42" s="71" t="s">
        <v>105</v>
      </c>
      <c r="E42" s="71" t="s">
        <v>92</v>
      </c>
      <c r="F42" s="71">
        <v>94222</v>
      </c>
      <c r="G42" s="71">
        <v>0</v>
      </c>
      <c r="H42" s="71">
        <f t="shared" si="6"/>
        <v>94222</v>
      </c>
      <c r="I42" s="71">
        <f t="shared" si="5"/>
        <v>16959.96</v>
      </c>
      <c r="J42" s="141">
        <f t="shared" si="2"/>
        <v>111181.95999999999</v>
      </c>
    </row>
    <row r="43" spans="1:10" x14ac:dyDescent="0.25">
      <c r="A43" s="71" t="s">
        <v>46</v>
      </c>
      <c r="B43" s="71" t="s">
        <v>102</v>
      </c>
      <c r="C43" s="71" t="s">
        <v>93</v>
      </c>
      <c r="D43" s="71" t="s">
        <v>106</v>
      </c>
      <c r="E43" s="71" t="s">
        <v>94</v>
      </c>
      <c r="F43" s="71">
        <v>93422</v>
      </c>
      <c r="G43" s="71">
        <v>0</v>
      </c>
      <c r="H43" s="71">
        <f t="shared" si="6"/>
        <v>93422</v>
      </c>
      <c r="I43" s="71">
        <f t="shared" si="5"/>
        <v>16815.96</v>
      </c>
      <c r="J43" s="141">
        <f t="shared" si="2"/>
        <v>110237.95999999999</v>
      </c>
    </row>
    <row r="44" spans="1:10" x14ac:dyDescent="0.25">
      <c r="A44" s="71" t="s">
        <v>46</v>
      </c>
      <c r="B44" s="71" t="s">
        <v>102</v>
      </c>
      <c r="C44" s="71" t="s">
        <v>95</v>
      </c>
      <c r="D44" s="71" t="s">
        <v>107</v>
      </c>
      <c r="E44" s="71" t="s">
        <v>96</v>
      </c>
      <c r="F44" s="71">
        <v>93422</v>
      </c>
      <c r="G44" s="71">
        <v>0</v>
      </c>
      <c r="H44" s="71">
        <f t="shared" si="6"/>
        <v>93422</v>
      </c>
      <c r="I44" s="71">
        <f t="shared" si="5"/>
        <v>16815.96</v>
      </c>
      <c r="J44" s="141">
        <f t="shared" si="2"/>
        <v>110237.95999999999</v>
      </c>
    </row>
    <row r="45" spans="1:10" x14ac:dyDescent="0.25">
      <c r="A45" s="71" t="s">
        <v>46</v>
      </c>
      <c r="B45" s="71" t="s">
        <v>102</v>
      </c>
      <c r="C45" s="71" t="s">
        <v>97</v>
      </c>
      <c r="D45" s="71" t="s">
        <v>108</v>
      </c>
      <c r="E45" s="71" t="s">
        <v>98</v>
      </c>
      <c r="F45" s="71">
        <v>94722</v>
      </c>
      <c r="G45" s="71">
        <v>0</v>
      </c>
      <c r="H45" s="71">
        <f t="shared" si="6"/>
        <v>94722</v>
      </c>
      <c r="I45" s="71">
        <f t="shared" si="5"/>
        <v>17049.96</v>
      </c>
      <c r="J45" s="141">
        <f t="shared" si="2"/>
        <v>111771.95999999999</v>
      </c>
    </row>
    <row r="46" spans="1:10" x14ac:dyDescent="0.25">
      <c r="A46" s="71" t="s">
        <v>80</v>
      </c>
      <c r="B46" s="71" t="s">
        <v>10</v>
      </c>
      <c r="C46" s="71" t="s">
        <v>9</v>
      </c>
      <c r="D46" s="71" t="s">
        <v>11</v>
      </c>
      <c r="E46" s="71" t="s">
        <v>12</v>
      </c>
      <c r="F46" s="71">
        <v>98987</v>
      </c>
      <c r="G46" s="71">
        <v>1100</v>
      </c>
      <c r="H46" s="71">
        <f t="shared" si="6"/>
        <v>97887</v>
      </c>
      <c r="I46" s="71">
        <f t="shared" si="5"/>
        <v>17619.66</v>
      </c>
      <c r="J46" s="141">
        <f t="shared" si="2"/>
        <v>115506.66</v>
      </c>
    </row>
    <row r="47" spans="1:10" x14ac:dyDescent="0.25">
      <c r="A47" s="71" t="s">
        <v>80</v>
      </c>
      <c r="B47" s="71" t="s">
        <v>10</v>
      </c>
      <c r="C47" s="71" t="s">
        <v>29</v>
      </c>
      <c r="D47" s="71" t="s">
        <v>30</v>
      </c>
      <c r="E47" s="71" t="s">
        <v>31</v>
      </c>
      <c r="F47" s="71">
        <v>98187</v>
      </c>
      <c r="G47" s="71">
        <v>1100</v>
      </c>
      <c r="H47" s="71">
        <f t="shared" si="6"/>
        <v>97087</v>
      </c>
      <c r="I47" s="71">
        <f t="shared" si="5"/>
        <v>17475.66</v>
      </c>
      <c r="J47" s="141">
        <f t="shared" si="2"/>
        <v>114562.66</v>
      </c>
    </row>
    <row r="48" spans="1:10" x14ac:dyDescent="0.25">
      <c r="A48" s="71" t="s">
        <v>80</v>
      </c>
      <c r="B48" s="71" t="s">
        <v>10</v>
      </c>
      <c r="C48" s="71" t="s">
        <v>9</v>
      </c>
      <c r="D48" s="71" t="s">
        <v>14</v>
      </c>
      <c r="E48" s="71" t="s">
        <v>15</v>
      </c>
      <c r="F48" s="71">
        <v>98187</v>
      </c>
      <c r="G48" s="71">
        <v>1100</v>
      </c>
      <c r="H48" s="71">
        <f t="shared" si="6"/>
        <v>97087</v>
      </c>
      <c r="I48" s="71">
        <f t="shared" si="5"/>
        <v>17475.66</v>
      </c>
      <c r="J48" s="141">
        <f t="shared" si="2"/>
        <v>114562.66</v>
      </c>
    </row>
    <row r="49" spans="1:10" x14ac:dyDescent="0.25">
      <c r="A49" s="71" t="s">
        <v>80</v>
      </c>
      <c r="B49" s="71" t="s">
        <v>10</v>
      </c>
      <c r="C49" s="71" t="s">
        <v>29</v>
      </c>
      <c r="D49" s="71" t="s">
        <v>32</v>
      </c>
      <c r="E49" s="71" t="s">
        <v>33</v>
      </c>
      <c r="F49" s="71">
        <v>97387</v>
      </c>
      <c r="G49" s="71">
        <v>1100</v>
      </c>
      <c r="H49" s="71">
        <f t="shared" si="6"/>
        <v>96287</v>
      </c>
      <c r="I49" s="71">
        <f t="shared" si="5"/>
        <v>17331.66</v>
      </c>
      <c r="J49" s="141">
        <f t="shared" si="2"/>
        <v>113618.66</v>
      </c>
    </row>
    <row r="50" spans="1:10" x14ac:dyDescent="0.25">
      <c r="A50" s="71" t="s">
        <v>80</v>
      </c>
      <c r="B50" s="71" t="s">
        <v>16</v>
      </c>
      <c r="C50" s="71" t="s">
        <v>9</v>
      </c>
      <c r="D50" s="71" t="s">
        <v>17</v>
      </c>
      <c r="E50" s="71" t="s">
        <v>18</v>
      </c>
      <c r="F50" s="71">
        <v>98167</v>
      </c>
      <c r="G50" s="71">
        <v>1100</v>
      </c>
      <c r="H50" s="71">
        <f t="shared" si="6"/>
        <v>97067</v>
      </c>
      <c r="I50" s="71">
        <f t="shared" si="5"/>
        <v>17472.059999999998</v>
      </c>
      <c r="J50" s="141">
        <f t="shared" si="2"/>
        <v>114539.06</v>
      </c>
    </row>
    <row r="51" spans="1:10" x14ac:dyDescent="0.25">
      <c r="A51" s="71" t="s">
        <v>80</v>
      </c>
      <c r="B51" s="71" t="s">
        <v>16</v>
      </c>
      <c r="C51" s="71" t="s">
        <v>29</v>
      </c>
      <c r="D51" s="71" t="s">
        <v>34</v>
      </c>
      <c r="E51" s="71" t="s">
        <v>35</v>
      </c>
      <c r="F51" s="71">
        <v>97367</v>
      </c>
      <c r="G51" s="71">
        <v>1100</v>
      </c>
      <c r="H51" s="71">
        <f t="shared" si="6"/>
        <v>96267</v>
      </c>
      <c r="I51" s="71">
        <f t="shared" si="5"/>
        <v>17328.059999999998</v>
      </c>
      <c r="J51" s="141">
        <f t="shared" si="2"/>
        <v>113595.06</v>
      </c>
    </row>
    <row r="52" spans="1:10" x14ac:dyDescent="0.25">
      <c r="A52" s="71" t="s">
        <v>80</v>
      </c>
      <c r="B52" s="71" t="s">
        <v>16</v>
      </c>
      <c r="C52" s="71" t="s">
        <v>9</v>
      </c>
      <c r="D52" s="71" t="s">
        <v>19</v>
      </c>
      <c r="E52" s="71" t="s">
        <v>20</v>
      </c>
      <c r="F52" s="71">
        <v>100443</v>
      </c>
      <c r="G52" s="71">
        <v>1100</v>
      </c>
      <c r="H52" s="71">
        <f t="shared" si="6"/>
        <v>99343</v>
      </c>
      <c r="I52" s="71">
        <f t="shared" si="5"/>
        <v>17881.739999999998</v>
      </c>
      <c r="J52" s="141">
        <f t="shared" si="2"/>
        <v>117224.73999999999</v>
      </c>
    </row>
    <row r="53" spans="1:10" x14ac:dyDescent="0.25">
      <c r="A53" s="71" t="s">
        <v>80</v>
      </c>
      <c r="B53" s="71" t="s">
        <v>16</v>
      </c>
      <c r="C53" s="71" t="s">
        <v>99</v>
      </c>
      <c r="D53" s="71" t="s">
        <v>100</v>
      </c>
      <c r="E53" s="71" t="s">
        <v>101</v>
      </c>
      <c r="F53" s="71">
        <v>99643</v>
      </c>
      <c r="G53" s="71">
        <v>1100</v>
      </c>
      <c r="H53" s="71">
        <f t="shared" ref="H53" si="7">F53-G53</f>
        <v>98543</v>
      </c>
      <c r="I53" s="71">
        <f t="shared" ref="I53" si="8">H53*18%</f>
        <v>17737.739999999998</v>
      </c>
      <c r="J53" s="141">
        <f t="shared" si="2"/>
        <v>116280.73999999999</v>
      </c>
    </row>
    <row r="54" spans="1:10" x14ac:dyDescent="0.25">
      <c r="A54" s="71" t="s">
        <v>80</v>
      </c>
      <c r="B54" s="71" t="s">
        <v>21</v>
      </c>
      <c r="C54" s="71" t="s">
        <v>9</v>
      </c>
      <c r="D54" s="71" t="s">
        <v>22</v>
      </c>
      <c r="E54" s="71" t="s">
        <v>23</v>
      </c>
      <c r="F54" s="71">
        <v>100268</v>
      </c>
      <c r="G54" s="71">
        <v>1100</v>
      </c>
      <c r="H54" s="71">
        <f t="shared" si="6"/>
        <v>99168</v>
      </c>
      <c r="I54" s="71">
        <f t="shared" si="5"/>
        <v>17850.239999999998</v>
      </c>
      <c r="J54" s="141">
        <f t="shared" si="2"/>
        <v>117018.23999999999</v>
      </c>
    </row>
    <row r="55" spans="1:10" x14ac:dyDescent="0.25">
      <c r="A55" s="71" t="s">
        <v>80</v>
      </c>
      <c r="B55" s="71" t="s">
        <v>21</v>
      </c>
      <c r="C55" s="71" t="s">
        <v>29</v>
      </c>
      <c r="D55" s="71" t="s">
        <v>36</v>
      </c>
      <c r="E55" s="71" t="s">
        <v>37</v>
      </c>
      <c r="F55" s="71">
        <v>99468</v>
      </c>
      <c r="G55" s="71">
        <v>1100</v>
      </c>
      <c r="H55" s="71">
        <f t="shared" si="6"/>
        <v>98368</v>
      </c>
      <c r="I55" s="71">
        <f t="shared" si="5"/>
        <v>17706.239999999998</v>
      </c>
      <c r="J55" s="141">
        <f t="shared" si="2"/>
        <v>116074.23999999999</v>
      </c>
    </row>
    <row r="56" spans="1:10" x14ac:dyDescent="0.25">
      <c r="A56" s="71" t="s">
        <v>80</v>
      </c>
      <c r="B56" s="71" t="s">
        <v>122</v>
      </c>
      <c r="C56" s="71" t="s">
        <v>9</v>
      </c>
      <c r="D56" s="71" t="s">
        <v>123</v>
      </c>
      <c r="E56" s="71" t="s">
        <v>124</v>
      </c>
      <c r="F56" s="71">
        <v>96387</v>
      </c>
      <c r="G56" s="71">
        <v>1100</v>
      </c>
      <c r="H56" s="71">
        <f t="shared" si="6"/>
        <v>95287</v>
      </c>
      <c r="I56" s="71">
        <f t="shared" si="5"/>
        <v>17151.66</v>
      </c>
      <c r="J56" s="141">
        <f t="shared" si="2"/>
        <v>112438.66</v>
      </c>
    </row>
    <row r="57" spans="1:10" x14ac:dyDescent="0.25">
      <c r="A57" s="71" t="s">
        <v>80</v>
      </c>
      <c r="B57" s="71" t="s">
        <v>42</v>
      </c>
      <c r="C57" s="71" t="s">
        <v>9</v>
      </c>
      <c r="D57" s="71" t="s">
        <v>24</v>
      </c>
      <c r="E57" s="71" t="s">
        <v>25</v>
      </c>
      <c r="F57" s="71">
        <v>101842</v>
      </c>
      <c r="G57" s="71">
        <v>1100</v>
      </c>
      <c r="H57" s="71">
        <f t="shared" si="6"/>
        <v>100742</v>
      </c>
      <c r="I57" s="71">
        <f t="shared" si="5"/>
        <v>18133.559999999998</v>
      </c>
      <c r="J57" s="141">
        <f t="shared" si="2"/>
        <v>118875.56</v>
      </c>
    </row>
    <row r="58" spans="1:10" x14ac:dyDescent="0.25">
      <c r="A58" s="71" t="s">
        <v>80</v>
      </c>
      <c r="B58" s="71" t="s">
        <v>42</v>
      </c>
      <c r="C58" s="71" t="s">
        <v>29</v>
      </c>
      <c r="D58" s="71" t="s">
        <v>40</v>
      </c>
      <c r="E58" s="71" t="s">
        <v>41</v>
      </c>
      <c r="F58" s="71">
        <v>101042</v>
      </c>
      <c r="G58" s="71">
        <v>1100</v>
      </c>
      <c r="H58" s="71">
        <f t="shared" si="6"/>
        <v>99942</v>
      </c>
      <c r="I58" s="71">
        <f t="shared" si="5"/>
        <v>17989.559999999998</v>
      </c>
      <c r="J58" s="141">
        <f t="shared" si="2"/>
        <v>117931.56</v>
      </c>
    </row>
    <row r="59" spans="1:10" x14ac:dyDescent="0.25">
      <c r="A59" s="71" t="s">
        <v>80</v>
      </c>
      <c r="B59" s="71" t="s">
        <v>26</v>
      </c>
      <c r="C59" s="71" t="s">
        <v>9</v>
      </c>
      <c r="D59" s="71" t="s">
        <v>27</v>
      </c>
      <c r="E59" s="71" t="s">
        <v>28</v>
      </c>
      <c r="F59" s="71">
        <v>100726</v>
      </c>
      <c r="G59" s="71">
        <v>1100</v>
      </c>
      <c r="H59" s="71">
        <f t="shared" si="6"/>
        <v>99626</v>
      </c>
      <c r="I59" s="71">
        <f t="shared" si="5"/>
        <v>17932.68</v>
      </c>
      <c r="J59" s="141">
        <f t="shared" si="2"/>
        <v>117558.68</v>
      </c>
    </row>
    <row r="60" spans="1:10" x14ac:dyDescent="0.25">
      <c r="A60" s="71" t="s">
        <v>80</v>
      </c>
      <c r="B60" s="71" t="s">
        <v>26</v>
      </c>
      <c r="C60" s="71" t="s">
        <v>29</v>
      </c>
      <c r="D60" s="71" t="s">
        <v>38</v>
      </c>
      <c r="E60" s="71" t="s">
        <v>39</v>
      </c>
      <c r="F60" s="71">
        <v>99926</v>
      </c>
      <c r="G60" s="71">
        <v>1100</v>
      </c>
      <c r="H60" s="71">
        <f t="shared" si="6"/>
        <v>98826</v>
      </c>
      <c r="I60" s="71">
        <f t="shared" si="5"/>
        <v>17788.68</v>
      </c>
      <c r="J60" s="141">
        <f t="shared" si="2"/>
        <v>116614.68</v>
      </c>
    </row>
    <row r="61" spans="1:10" x14ac:dyDescent="0.25">
      <c r="A61" s="71" t="s">
        <v>80</v>
      </c>
      <c r="B61" s="71" t="s">
        <v>102</v>
      </c>
      <c r="C61" s="71" t="s">
        <v>91</v>
      </c>
      <c r="D61" s="71" t="s">
        <v>105</v>
      </c>
      <c r="E61" s="71" t="s">
        <v>92</v>
      </c>
      <c r="F61" s="71">
        <v>93367</v>
      </c>
      <c r="G61" s="71">
        <v>0</v>
      </c>
      <c r="H61" s="71">
        <f t="shared" si="6"/>
        <v>93367</v>
      </c>
      <c r="I61" s="71">
        <f t="shared" si="5"/>
        <v>16806.059999999998</v>
      </c>
      <c r="J61" s="141">
        <f t="shared" si="2"/>
        <v>110173.06</v>
      </c>
    </row>
    <row r="62" spans="1:10" x14ac:dyDescent="0.25">
      <c r="A62" s="71" t="s">
        <v>80</v>
      </c>
      <c r="B62" s="71" t="s">
        <v>102</v>
      </c>
      <c r="C62" s="71" t="s">
        <v>93</v>
      </c>
      <c r="D62" s="71" t="s">
        <v>106</v>
      </c>
      <c r="E62" s="71" t="s">
        <v>94</v>
      </c>
      <c r="F62" s="71">
        <v>92567</v>
      </c>
      <c r="G62" s="71">
        <v>0</v>
      </c>
      <c r="H62" s="71">
        <f t="shared" si="6"/>
        <v>92567</v>
      </c>
      <c r="I62" s="71">
        <f t="shared" si="5"/>
        <v>16662.059999999998</v>
      </c>
      <c r="J62" s="141">
        <f t="shared" si="2"/>
        <v>109229.06</v>
      </c>
    </row>
    <row r="63" spans="1:10" x14ac:dyDescent="0.25">
      <c r="A63" s="71" t="s">
        <v>80</v>
      </c>
      <c r="B63" s="71" t="s">
        <v>102</v>
      </c>
      <c r="C63" s="71" t="s">
        <v>95</v>
      </c>
      <c r="D63" s="71" t="s">
        <v>107</v>
      </c>
      <c r="E63" s="71" t="s">
        <v>96</v>
      </c>
      <c r="F63" s="71">
        <v>92567</v>
      </c>
      <c r="G63" s="71">
        <v>0</v>
      </c>
      <c r="H63" s="71">
        <f t="shared" si="6"/>
        <v>92567</v>
      </c>
      <c r="I63" s="71">
        <f t="shared" si="5"/>
        <v>16662.059999999998</v>
      </c>
      <c r="J63" s="141">
        <f t="shared" si="2"/>
        <v>109229.06</v>
      </c>
    </row>
    <row r="64" spans="1:10" x14ac:dyDescent="0.25">
      <c r="A64" s="71" t="s">
        <v>80</v>
      </c>
      <c r="B64" s="71" t="s">
        <v>102</v>
      </c>
      <c r="C64" s="71" t="s">
        <v>97</v>
      </c>
      <c r="D64" s="71" t="s">
        <v>108</v>
      </c>
      <c r="E64" s="71" t="s">
        <v>98</v>
      </c>
      <c r="F64" s="71">
        <v>93867</v>
      </c>
      <c r="G64" s="71">
        <v>0</v>
      </c>
      <c r="H64" s="71">
        <f t="shared" si="6"/>
        <v>93867</v>
      </c>
      <c r="I64" s="71">
        <f t="shared" si="5"/>
        <v>16896.059999999998</v>
      </c>
      <c r="J64" s="141">
        <f t="shared" si="2"/>
        <v>110763.06</v>
      </c>
    </row>
    <row r="65" spans="1:10" x14ac:dyDescent="0.25">
      <c r="A65" s="71" t="s">
        <v>87</v>
      </c>
      <c r="B65" s="71" t="s">
        <v>10</v>
      </c>
      <c r="C65" s="71" t="s">
        <v>9</v>
      </c>
      <c r="D65" s="71" t="s">
        <v>11</v>
      </c>
      <c r="E65" s="71" t="s">
        <v>12</v>
      </c>
      <c r="F65" s="71">
        <v>100072</v>
      </c>
      <c r="G65" s="71">
        <v>1100</v>
      </c>
      <c r="H65" s="71">
        <f t="shared" si="6"/>
        <v>98972</v>
      </c>
      <c r="I65" s="71">
        <f t="shared" si="5"/>
        <v>17814.96</v>
      </c>
      <c r="J65" s="141">
        <f t="shared" si="2"/>
        <v>116786.95999999999</v>
      </c>
    </row>
    <row r="66" spans="1:10" x14ac:dyDescent="0.25">
      <c r="A66" s="71" t="s">
        <v>87</v>
      </c>
      <c r="B66" s="71" t="s">
        <v>10</v>
      </c>
      <c r="C66" s="71" t="s">
        <v>29</v>
      </c>
      <c r="D66" s="71" t="s">
        <v>30</v>
      </c>
      <c r="E66" s="71" t="s">
        <v>31</v>
      </c>
      <c r="F66" s="71">
        <v>99272</v>
      </c>
      <c r="G66" s="71">
        <v>1100</v>
      </c>
      <c r="H66" s="71">
        <f t="shared" si="6"/>
        <v>98172</v>
      </c>
      <c r="I66" s="71">
        <f t="shared" si="5"/>
        <v>17670.96</v>
      </c>
      <c r="J66" s="141">
        <f t="shared" si="2"/>
        <v>115842.95999999999</v>
      </c>
    </row>
    <row r="67" spans="1:10" x14ac:dyDescent="0.25">
      <c r="A67" s="71" t="s">
        <v>87</v>
      </c>
      <c r="B67" s="71" t="s">
        <v>10</v>
      </c>
      <c r="C67" s="71" t="s">
        <v>9</v>
      </c>
      <c r="D67" s="71" t="s">
        <v>14</v>
      </c>
      <c r="E67" s="71" t="s">
        <v>15</v>
      </c>
      <c r="F67" s="71">
        <v>99272</v>
      </c>
      <c r="G67" s="71">
        <v>1100</v>
      </c>
      <c r="H67" s="71">
        <f t="shared" si="6"/>
        <v>98172</v>
      </c>
      <c r="I67" s="71">
        <f t="shared" si="5"/>
        <v>17670.96</v>
      </c>
      <c r="J67" s="141">
        <f t="shared" si="2"/>
        <v>115842.95999999999</v>
      </c>
    </row>
    <row r="68" spans="1:10" x14ac:dyDescent="0.25">
      <c r="A68" s="71" t="s">
        <v>87</v>
      </c>
      <c r="B68" s="71" t="s">
        <v>10</v>
      </c>
      <c r="C68" s="71" t="s">
        <v>29</v>
      </c>
      <c r="D68" s="71" t="s">
        <v>32</v>
      </c>
      <c r="E68" s="71" t="s">
        <v>33</v>
      </c>
      <c r="F68" s="71">
        <v>98472</v>
      </c>
      <c r="G68" s="71">
        <v>1100</v>
      </c>
      <c r="H68" s="71">
        <f t="shared" si="6"/>
        <v>97372</v>
      </c>
      <c r="I68" s="71">
        <f t="shared" si="5"/>
        <v>17526.96</v>
      </c>
      <c r="J68" s="141">
        <f t="shared" si="2"/>
        <v>114898.95999999999</v>
      </c>
    </row>
    <row r="69" spans="1:10" x14ac:dyDescent="0.25">
      <c r="A69" s="71" t="s">
        <v>87</v>
      </c>
      <c r="B69" s="71" t="s">
        <v>16</v>
      </c>
      <c r="C69" s="71" t="s">
        <v>9</v>
      </c>
      <c r="D69" s="71" t="s">
        <v>17</v>
      </c>
      <c r="E69" s="71" t="s">
        <v>18</v>
      </c>
      <c r="F69" s="71">
        <v>99022</v>
      </c>
      <c r="G69" s="71">
        <v>1100</v>
      </c>
      <c r="H69" s="71">
        <f t="shared" si="6"/>
        <v>97922</v>
      </c>
      <c r="I69" s="71">
        <f t="shared" si="5"/>
        <v>17625.96</v>
      </c>
      <c r="J69" s="141">
        <f t="shared" si="2"/>
        <v>115547.95999999999</v>
      </c>
    </row>
    <row r="70" spans="1:10" x14ac:dyDescent="0.25">
      <c r="A70" s="71" t="s">
        <v>87</v>
      </c>
      <c r="B70" s="71" t="s">
        <v>16</v>
      </c>
      <c r="C70" s="71" t="s">
        <v>29</v>
      </c>
      <c r="D70" s="71" t="s">
        <v>34</v>
      </c>
      <c r="E70" s="71" t="s">
        <v>35</v>
      </c>
      <c r="F70" s="71">
        <v>98222</v>
      </c>
      <c r="G70" s="71">
        <v>1100</v>
      </c>
      <c r="H70" s="71">
        <f t="shared" si="6"/>
        <v>97122</v>
      </c>
      <c r="I70" s="71">
        <f t="shared" si="5"/>
        <v>17481.96</v>
      </c>
      <c r="J70" s="141">
        <f t="shared" si="2"/>
        <v>114603.95999999999</v>
      </c>
    </row>
    <row r="71" spans="1:10" x14ac:dyDescent="0.25">
      <c r="A71" s="71" t="s">
        <v>87</v>
      </c>
      <c r="B71" s="71" t="s">
        <v>16</v>
      </c>
      <c r="C71" s="71" t="s">
        <v>9</v>
      </c>
      <c r="D71" s="71" t="s">
        <v>19</v>
      </c>
      <c r="E71" s="71" t="s">
        <v>20</v>
      </c>
      <c r="F71" s="71">
        <v>101713</v>
      </c>
      <c r="G71" s="71">
        <v>1100</v>
      </c>
      <c r="H71" s="71">
        <f t="shared" si="6"/>
        <v>100613</v>
      </c>
      <c r="I71" s="71">
        <f t="shared" si="5"/>
        <v>18110.34</v>
      </c>
      <c r="J71" s="141">
        <f t="shared" si="2"/>
        <v>118723.34</v>
      </c>
    </row>
    <row r="72" spans="1:10" x14ac:dyDescent="0.25">
      <c r="A72" s="71" t="s">
        <v>87</v>
      </c>
      <c r="B72" s="71" t="s">
        <v>16</v>
      </c>
      <c r="C72" s="71" t="s">
        <v>99</v>
      </c>
      <c r="D72" s="71" t="s">
        <v>100</v>
      </c>
      <c r="E72" s="71" t="s">
        <v>101</v>
      </c>
      <c r="F72" s="71">
        <v>100913</v>
      </c>
      <c r="G72" s="71">
        <v>1100</v>
      </c>
      <c r="H72" s="71">
        <f t="shared" ref="H72" si="9">F72-G72</f>
        <v>99813</v>
      </c>
      <c r="I72" s="71">
        <f t="shared" ref="I72" si="10">H72*18%</f>
        <v>17966.34</v>
      </c>
      <c r="J72" s="141">
        <f t="shared" si="2"/>
        <v>117779.34</v>
      </c>
    </row>
    <row r="73" spans="1:10" x14ac:dyDescent="0.25">
      <c r="A73" s="71" t="s">
        <v>87</v>
      </c>
      <c r="B73" s="71" t="s">
        <v>21</v>
      </c>
      <c r="C73" s="71" t="s">
        <v>9</v>
      </c>
      <c r="D73" s="71" t="s">
        <v>22</v>
      </c>
      <c r="E73" s="71" t="s">
        <v>23</v>
      </c>
      <c r="F73" s="71">
        <v>100922</v>
      </c>
      <c r="G73" s="71">
        <v>1100</v>
      </c>
      <c r="H73" s="71">
        <f t="shared" si="6"/>
        <v>99822</v>
      </c>
      <c r="I73" s="71">
        <f t="shared" si="5"/>
        <v>17967.96</v>
      </c>
      <c r="J73" s="141">
        <f t="shared" ref="J73:J136" si="11">H73+I73</f>
        <v>117789.95999999999</v>
      </c>
    </row>
    <row r="74" spans="1:10" x14ac:dyDescent="0.25">
      <c r="A74" s="71" t="s">
        <v>87</v>
      </c>
      <c r="B74" s="71" t="s">
        <v>21</v>
      </c>
      <c r="C74" s="71" t="s">
        <v>29</v>
      </c>
      <c r="D74" s="71" t="s">
        <v>36</v>
      </c>
      <c r="E74" s="71" t="s">
        <v>37</v>
      </c>
      <c r="F74" s="71">
        <v>100122</v>
      </c>
      <c r="G74" s="71">
        <v>1100</v>
      </c>
      <c r="H74" s="71">
        <f t="shared" ref="H74:H107" si="12">F74-G74</f>
        <v>99022</v>
      </c>
      <c r="I74" s="71">
        <f t="shared" ref="I74:I107" si="13">H74*18%</f>
        <v>17823.96</v>
      </c>
      <c r="J74" s="141">
        <f t="shared" si="11"/>
        <v>116845.95999999999</v>
      </c>
    </row>
    <row r="75" spans="1:10" x14ac:dyDescent="0.25">
      <c r="A75" s="71" t="s">
        <v>87</v>
      </c>
      <c r="B75" s="71" t="s">
        <v>122</v>
      </c>
      <c r="C75" s="71" t="s">
        <v>9</v>
      </c>
      <c r="D75" s="71" t="s">
        <v>123</v>
      </c>
      <c r="E75" s="71" t="s">
        <v>124</v>
      </c>
      <c r="F75" s="71">
        <v>97272</v>
      </c>
      <c r="G75" s="71">
        <v>1100</v>
      </c>
      <c r="H75" s="71">
        <f t="shared" si="12"/>
        <v>96172</v>
      </c>
      <c r="I75" s="71">
        <f t="shared" si="13"/>
        <v>17310.96</v>
      </c>
      <c r="J75" s="141">
        <f t="shared" si="11"/>
        <v>113482.95999999999</v>
      </c>
    </row>
    <row r="76" spans="1:10" x14ac:dyDescent="0.25">
      <c r="A76" s="71" t="s">
        <v>87</v>
      </c>
      <c r="B76" s="71" t="s">
        <v>42</v>
      </c>
      <c r="C76" s="71" t="s">
        <v>9</v>
      </c>
      <c r="D76" s="71" t="s">
        <v>24</v>
      </c>
      <c r="E76" s="71" t="s">
        <v>25</v>
      </c>
      <c r="F76" s="71">
        <v>103072</v>
      </c>
      <c r="G76" s="71">
        <v>1100</v>
      </c>
      <c r="H76" s="71">
        <f t="shared" si="12"/>
        <v>101972</v>
      </c>
      <c r="I76" s="71">
        <f t="shared" si="13"/>
        <v>18354.96</v>
      </c>
      <c r="J76" s="141">
        <f t="shared" si="11"/>
        <v>120326.95999999999</v>
      </c>
    </row>
    <row r="77" spans="1:10" x14ac:dyDescent="0.25">
      <c r="A77" s="71" t="s">
        <v>87</v>
      </c>
      <c r="B77" s="71" t="s">
        <v>42</v>
      </c>
      <c r="C77" s="71" t="s">
        <v>29</v>
      </c>
      <c r="D77" s="71" t="s">
        <v>40</v>
      </c>
      <c r="E77" s="71" t="s">
        <v>41</v>
      </c>
      <c r="F77" s="71">
        <v>102272</v>
      </c>
      <c r="G77" s="71">
        <v>1100</v>
      </c>
      <c r="H77" s="71">
        <f t="shared" si="12"/>
        <v>101172</v>
      </c>
      <c r="I77" s="71">
        <f t="shared" si="13"/>
        <v>18210.96</v>
      </c>
      <c r="J77" s="141">
        <f t="shared" si="11"/>
        <v>119382.95999999999</v>
      </c>
    </row>
    <row r="78" spans="1:10" x14ac:dyDescent="0.25">
      <c r="A78" s="71" t="s">
        <v>87</v>
      </c>
      <c r="B78" s="71" t="s">
        <v>26</v>
      </c>
      <c r="C78" s="71" t="s">
        <v>9</v>
      </c>
      <c r="D78" s="71" t="s">
        <v>27</v>
      </c>
      <c r="E78" s="71" t="s">
        <v>28</v>
      </c>
      <c r="F78" s="71">
        <v>102102</v>
      </c>
      <c r="G78" s="71">
        <v>1100</v>
      </c>
      <c r="H78" s="71">
        <f t="shared" si="12"/>
        <v>101002</v>
      </c>
      <c r="I78" s="71">
        <f t="shared" si="13"/>
        <v>18180.36</v>
      </c>
      <c r="J78" s="141">
        <f t="shared" si="11"/>
        <v>119182.36</v>
      </c>
    </row>
    <row r="79" spans="1:10" x14ac:dyDescent="0.25">
      <c r="A79" s="71" t="s">
        <v>87</v>
      </c>
      <c r="B79" s="71" t="s">
        <v>26</v>
      </c>
      <c r="C79" s="71" t="s">
        <v>29</v>
      </c>
      <c r="D79" s="71" t="s">
        <v>38</v>
      </c>
      <c r="E79" s="71" t="s">
        <v>39</v>
      </c>
      <c r="F79" s="71">
        <v>101302</v>
      </c>
      <c r="G79" s="71">
        <v>1100</v>
      </c>
      <c r="H79" s="71">
        <f t="shared" si="12"/>
        <v>100202</v>
      </c>
      <c r="I79" s="71">
        <f t="shared" si="13"/>
        <v>18036.36</v>
      </c>
      <c r="J79" s="141">
        <f t="shared" si="11"/>
        <v>118238.36</v>
      </c>
    </row>
    <row r="80" spans="1:10" x14ac:dyDescent="0.25">
      <c r="A80" s="71" t="s">
        <v>87</v>
      </c>
      <c r="B80" s="71" t="s">
        <v>102</v>
      </c>
      <c r="C80" s="71" t="s">
        <v>91</v>
      </c>
      <c r="D80" s="71" t="s">
        <v>105</v>
      </c>
      <c r="E80" s="71" t="s">
        <v>92</v>
      </c>
      <c r="F80" s="71">
        <v>94222</v>
      </c>
      <c r="G80" s="71">
        <v>0</v>
      </c>
      <c r="H80" s="71">
        <f t="shared" si="12"/>
        <v>94222</v>
      </c>
      <c r="I80" s="71">
        <f t="shared" si="13"/>
        <v>16959.96</v>
      </c>
      <c r="J80" s="141">
        <f t="shared" si="11"/>
        <v>111181.95999999999</v>
      </c>
    </row>
    <row r="81" spans="1:10" x14ac:dyDescent="0.25">
      <c r="A81" s="71" t="s">
        <v>87</v>
      </c>
      <c r="B81" s="71" t="s">
        <v>102</v>
      </c>
      <c r="C81" s="71" t="s">
        <v>93</v>
      </c>
      <c r="D81" s="71" t="s">
        <v>106</v>
      </c>
      <c r="E81" s="71" t="s">
        <v>94</v>
      </c>
      <c r="F81" s="71">
        <v>93422</v>
      </c>
      <c r="G81" s="71">
        <v>0</v>
      </c>
      <c r="H81" s="71">
        <f t="shared" si="12"/>
        <v>93422</v>
      </c>
      <c r="I81" s="71">
        <f t="shared" si="13"/>
        <v>16815.96</v>
      </c>
      <c r="J81" s="141">
        <f t="shared" si="11"/>
        <v>110237.95999999999</v>
      </c>
    </row>
    <row r="82" spans="1:10" x14ac:dyDescent="0.25">
      <c r="A82" s="71" t="s">
        <v>87</v>
      </c>
      <c r="B82" s="71" t="s">
        <v>102</v>
      </c>
      <c r="C82" s="71" t="s">
        <v>95</v>
      </c>
      <c r="D82" s="71" t="s">
        <v>107</v>
      </c>
      <c r="E82" s="71" t="s">
        <v>96</v>
      </c>
      <c r="F82" s="71">
        <v>93422</v>
      </c>
      <c r="G82" s="71">
        <v>0</v>
      </c>
      <c r="H82" s="71">
        <f t="shared" si="12"/>
        <v>93422</v>
      </c>
      <c r="I82" s="71">
        <f t="shared" si="13"/>
        <v>16815.96</v>
      </c>
      <c r="J82" s="141">
        <f t="shared" si="11"/>
        <v>110237.95999999999</v>
      </c>
    </row>
    <row r="83" spans="1:10" x14ac:dyDescent="0.25">
      <c r="A83" s="71" t="s">
        <v>87</v>
      </c>
      <c r="B83" s="71" t="s">
        <v>102</v>
      </c>
      <c r="C83" s="71" t="s">
        <v>97</v>
      </c>
      <c r="D83" s="71" t="s">
        <v>108</v>
      </c>
      <c r="E83" s="71" t="s">
        <v>98</v>
      </c>
      <c r="F83" s="71">
        <v>94722</v>
      </c>
      <c r="G83" s="71">
        <v>0</v>
      </c>
      <c r="H83" s="71">
        <f t="shared" si="12"/>
        <v>94722</v>
      </c>
      <c r="I83" s="71">
        <f t="shared" si="13"/>
        <v>17049.96</v>
      </c>
      <c r="J83" s="141">
        <f t="shared" si="11"/>
        <v>111771.95999999999</v>
      </c>
    </row>
    <row r="84" spans="1:10" x14ac:dyDescent="0.25">
      <c r="A84" s="71" t="s">
        <v>81</v>
      </c>
      <c r="B84" s="71" t="s">
        <v>10</v>
      </c>
      <c r="C84" s="71" t="s">
        <v>9</v>
      </c>
      <c r="D84" s="71" t="s">
        <v>11</v>
      </c>
      <c r="E84" s="71" t="s">
        <v>12</v>
      </c>
      <c r="F84" s="71">
        <v>98837</v>
      </c>
      <c r="G84" s="71">
        <v>1100</v>
      </c>
      <c r="H84" s="71">
        <f t="shared" si="12"/>
        <v>97737</v>
      </c>
      <c r="I84" s="71">
        <f t="shared" si="13"/>
        <v>17592.66</v>
      </c>
      <c r="J84" s="141">
        <f t="shared" si="11"/>
        <v>115329.66</v>
      </c>
    </row>
    <row r="85" spans="1:10" x14ac:dyDescent="0.25">
      <c r="A85" s="71" t="s">
        <v>81</v>
      </c>
      <c r="B85" s="71" t="s">
        <v>10</v>
      </c>
      <c r="C85" s="71" t="s">
        <v>29</v>
      </c>
      <c r="D85" s="71" t="s">
        <v>30</v>
      </c>
      <c r="E85" s="71" t="s">
        <v>31</v>
      </c>
      <c r="F85" s="71">
        <v>98037</v>
      </c>
      <c r="G85" s="71">
        <v>1100</v>
      </c>
      <c r="H85" s="71">
        <f t="shared" si="12"/>
        <v>96937</v>
      </c>
      <c r="I85" s="71">
        <f t="shared" si="13"/>
        <v>17448.66</v>
      </c>
      <c r="J85" s="141">
        <f t="shared" si="11"/>
        <v>114385.66</v>
      </c>
    </row>
    <row r="86" spans="1:10" x14ac:dyDescent="0.25">
      <c r="A86" s="71" t="s">
        <v>81</v>
      </c>
      <c r="B86" s="71" t="s">
        <v>10</v>
      </c>
      <c r="C86" s="71" t="s">
        <v>9</v>
      </c>
      <c r="D86" s="71" t="s">
        <v>14</v>
      </c>
      <c r="E86" s="71" t="s">
        <v>15</v>
      </c>
      <c r="F86" s="71">
        <v>98037</v>
      </c>
      <c r="G86" s="71">
        <v>1100</v>
      </c>
      <c r="H86" s="71">
        <f t="shared" si="12"/>
        <v>96937</v>
      </c>
      <c r="I86" s="71">
        <f t="shared" si="13"/>
        <v>17448.66</v>
      </c>
      <c r="J86" s="141">
        <f t="shared" si="11"/>
        <v>114385.66</v>
      </c>
    </row>
    <row r="87" spans="1:10" x14ac:dyDescent="0.25">
      <c r="A87" s="71" t="s">
        <v>81</v>
      </c>
      <c r="B87" s="71" t="s">
        <v>10</v>
      </c>
      <c r="C87" s="71" t="s">
        <v>29</v>
      </c>
      <c r="D87" s="71" t="s">
        <v>32</v>
      </c>
      <c r="E87" s="71" t="s">
        <v>33</v>
      </c>
      <c r="F87" s="71">
        <v>97237</v>
      </c>
      <c r="G87" s="71">
        <v>1100</v>
      </c>
      <c r="H87" s="71">
        <f t="shared" si="12"/>
        <v>96137</v>
      </c>
      <c r="I87" s="71">
        <f t="shared" si="13"/>
        <v>17304.66</v>
      </c>
      <c r="J87" s="141">
        <f t="shared" si="11"/>
        <v>113441.66</v>
      </c>
    </row>
    <row r="88" spans="1:10" x14ac:dyDescent="0.25">
      <c r="A88" s="71" t="s">
        <v>81</v>
      </c>
      <c r="B88" s="71" t="s">
        <v>16</v>
      </c>
      <c r="C88" s="71" t="s">
        <v>9</v>
      </c>
      <c r="D88" s="71" t="s">
        <v>17</v>
      </c>
      <c r="E88" s="71" t="s">
        <v>18</v>
      </c>
      <c r="F88" s="71">
        <v>98093</v>
      </c>
      <c r="G88" s="71">
        <v>1100</v>
      </c>
      <c r="H88" s="71">
        <f t="shared" si="12"/>
        <v>96993</v>
      </c>
      <c r="I88" s="71">
        <f t="shared" si="13"/>
        <v>17458.739999999998</v>
      </c>
      <c r="J88" s="141">
        <f t="shared" si="11"/>
        <v>114451.73999999999</v>
      </c>
    </row>
    <row r="89" spans="1:10" ht="14.25" customHeight="1" x14ac:dyDescent="0.25">
      <c r="A89" s="71" t="s">
        <v>81</v>
      </c>
      <c r="B89" s="71" t="s">
        <v>16</v>
      </c>
      <c r="C89" s="71" t="s">
        <v>29</v>
      </c>
      <c r="D89" s="71" t="s">
        <v>34</v>
      </c>
      <c r="E89" s="71" t="s">
        <v>35</v>
      </c>
      <c r="F89" s="71">
        <v>97293</v>
      </c>
      <c r="G89" s="71">
        <v>1100</v>
      </c>
      <c r="H89" s="71">
        <f t="shared" si="12"/>
        <v>96193</v>
      </c>
      <c r="I89" s="71">
        <f t="shared" si="13"/>
        <v>17314.739999999998</v>
      </c>
      <c r="J89" s="141">
        <f t="shared" si="11"/>
        <v>113507.73999999999</v>
      </c>
    </row>
    <row r="90" spans="1:10" x14ac:dyDescent="0.25">
      <c r="A90" s="71" t="s">
        <v>81</v>
      </c>
      <c r="B90" s="71" t="s">
        <v>16</v>
      </c>
      <c r="C90" s="71" t="s">
        <v>9</v>
      </c>
      <c r="D90" s="71" t="s">
        <v>19</v>
      </c>
      <c r="E90" s="71" t="s">
        <v>20</v>
      </c>
      <c r="F90" s="71">
        <v>100070</v>
      </c>
      <c r="G90" s="71">
        <v>1100</v>
      </c>
      <c r="H90" s="71">
        <f t="shared" si="12"/>
        <v>98970</v>
      </c>
      <c r="I90" s="71">
        <f t="shared" si="13"/>
        <v>17814.599999999999</v>
      </c>
      <c r="J90" s="141">
        <f t="shared" si="11"/>
        <v>116784.6</v>
      </c>
    </row>
    <row r="91" spans="1:10" x14ac:dyDescent="0.25">
      <c r="A91" s="71" t="s">
        <v>81</v>
      </c>
      <c r="B91" s="71" t="s">
        <v>16</v>
      </c>
      <c r="C91" s="71" t="s">
        <v>99</v>
      </c>
      <c r="D91" s="71" t="s">
        <v>100</v>
      </c>
      <c r="E91" s="71" t="s">
        <v>101</v>
      </c>
      <c r="F91" s="71">
        <v>99270</v>
      </c>
      <c r="G91" s="71">
        <v>1100</v>
      </c>
      <c r="H91" s="71">
        <f t="shared" ref="H91" si="14">F91-G91</f>
        <v>98170</v>
      </c>
      <c r="I91" s="71">
        <f t="shared" ref="I91" si="15">H91*18%</f>
        <v>17670.599999999999</v>
      </c>
      <c r="J91" s="141">
        <f t="shared" si="11"/>
        <v>115840.6</v>
      </c>
    </row>
    <row r="92" spans="1:10" x14ac:dyDescent="0.25">
      <c r="A92" s="71" t="s">
        <v>81</v>
      </c>
      <c r="B92" s="71" t="s">
        <v>21</v>
      </c>
      <c r="C92" s="71" t="s">
        <v>9</v>
      </c>
      <c r="D92" s="71" t="s">
        <v>22</v>
      </c>
      <c r="E92" s="71" t="s">
        <v>23</v>
      </c>
      <c r="F92" s="71">
        <v>100293</v>
      </c>
      <c r="G92" s="71">
        <v>1100</v>
      </c>
      <c r="H92" s="71">
        <f t="shared" si="12"/>
        <v>99193</v>
      </c>
      <c r="I92" s="71">
        <f t="shared" si="13"/>
        <v>17854.739999999998</v>
      </c>
      <c r="J92" s="141">
        <f t="shared" si="11"/>
        <v>117047.73999999999</v>
      </c>
    </row>
    <row r="93" spans="1:10" x14ac:dyDescent="0.25">
      <c r="A93" s="71" t="s">
        <v>81</v>
      </c>
      <c r="B93" s="71" t="s">
        <v>21</v>
      </c>
      <c r="C93" s="71" t="s">
        <v>29</v>
      </c>
      <c r="D93" s="71" t="s">
        <v>36</v>
      </c>
      <c r="E93" s="71" t="s">
        <v>37</v>
      </c>
      <c r="F93" s="71">
        <v>99493</v>
      </c>
      <c r="G93" s="71">
        <v>1100</v>
      </c>
      <c r="H93" s="71">
        <f t="shared" si="12"/>
        <v>98393</v>
      </c>
      <c r="I93" s="71">
        <f t="shared" si="13"/>
        <v>17710.739999999998</v>
      </c>
      <c r="J93" s="141">
        <f t="shared" si="11"/>
        <v>116103.73999999999</v>
      </c>
    </row>
    <row r="94" spans="1:10" x14ac:dyDescent="0.25">
      <c r="A94" s="71" t="s">
        <v>81</v>
      </c>
      <c r="B94" s="71" t="s">
        <v>122</v>
      </c>
      <c r="C94" s="71" t="s">
        <v>9</v>
      </c>
      <c r="D94" s="71" t="s">
        <v>123</v>
      </c>
      <c r="E94" s="71" t="s">
        <v>124</v>
      </c>
      <c r="F94" s="71">
        <v>96037</v>
      </c>
      <c r="G94" s="71">
        <v>1100</v>
      </c>
      <c r="H94" s="71">
        <f t="shared" ref="H94" si="16">F94-G94</f>
        <v>94937</v>
      </c>
      <c r="I94" s="71">
        <f t="shared" ref="I94" si="17">H94*18%</f>
        <v>17088.66</v>
      </c>
      <c r="J94" s="141">
        <f t="shared" si="11"/>
        <v>112025.66</v>
      </c>
    </row>
    <row r="95" spans="1:10" x14ac:dyDescent="0.25">
      <c r="A95" s="71" t="s">
        <v>81</v>
      </c>
      <c r="B95" s="71" t="s">
        <v>42</v>
      </c>
      <c r="C95" s="71" t="s">
        <v>9</v>
      </c>
      <c r="D95" s="71" t="s">
        <v>24</v>
      </c>
      <c r="E95" s="71" t="s">
        <v>25</v>
      </c>
      <c r="F95" s="71">
        <v>101488</v>
      </c>
      <c r="G95" s="71">
        <v>1100</v>
      </c>
      <c r="H95" s="71">
        <f t="shared" si="12"/>
        <v>100388</v>
      </c>
      <c r="I95" s="71">
        <f t="shared" si="13"/>
        <v>18069.84</v>
      </c>
      <c r="J95" s="141">
        <f t="shared" si="11"/>
        <v>118457.84</v>
      </c>
    </row>
    <row r="96" spans="1:10" x14ac:dyDescent="0.25">
      <c r="A96" s="71" t="s">
        <v>81</v>
      </c>
      <c r="B96" s="71" t="s">
        <v>42</v>
      </c>
      <c r="C96" s="71" t="s">
        <v>29</v>
      </c>
      <c r="D96" s="71" t="s">
        <v>40</v>
      </c>
      <c r="E96" s="71" t="s">
        <v>41</v>
      </c>
      <c r="F96" s="71">
        <v>100688</v>
      </c>
      <c r="G96" s="71">
        <v>1100</v>
      </c>
      <c r="H96" s="71">
        <f t="shared" si="12"/>
        <v>99588</v>
      </c>
      <c r="I96" s="71">
        <f t="shared" si="13"/>
        <v>17925.84</v>
      </c>
      <c r="J96" s="141">
        <f t="shared" si="11"/>
        <v>117513.84</v>
      </c>
    </row>
    <row r="97" spans="1:10" x14ac:dyDescent="0.25">
      <c r="A97" s="71" t="s">
        <v>81</v>
      </c>
      <c r="B97" s="71" t="s">
        <v>26</v>
      </c>
      <c r="C97" s="71" t="s">
        <v>9</v>
      </c>
      <c r="D97" s="71" t="s">
        <v>27</v>
      </c>
      <c r="E97" s="71" t="s">
        <v>28</v>
      </c>
      <c r="F97" s="71">
        <v>100553</v>
      </c>
      <c r="G97" s="71">
        <v>1100</v>
      </c>
      <c r="H97" s="71">
        <f t="shared" si="12"/>
        <v>99453</v>
      </c>
      <c r="I97" s="71">
        <f t="shared" si="13"/>
        <v>17901.54</v>
      </c>
      <c r="J97" s="141">
        <f t="shared" si="11"/>
        <v>117354.54000000001</v>
      </c>
    </row>
    <row r="98" spans="1:10" x14ac:dyDescent="0.25">
      <c r="A98" s="71" t="s">
        <v>81</v>
      </c>
      <c r="B98" s="71" t="s">
        <v>26</v>
      </c>
      <c r="C98" s="71" t="s">
        <v>29</v>
      </c>
      <c r="D98" s="71" t="s">
        <v>38</v>
      </c>
      <c r="E98" s="71" t="s">
        <v>39</v>
      </c>
      <c r="F98" s="71">
        <v>99753</v>
      </c>
      <c r="G98" s="71">
        <v>1100</v>
      </c>
      <c r="H98" s="71">
        <f t="shared" si="12"/>
        <v>98653</v>
      </c>
      <c r="I98" s="71">
        <f t="shared" si="13"/>
        <v>17757.54</v>
      </c>
      <c r="J98" s="141">
        <f t="shared" si="11"/>
        <v>116410.54000000001</v>
      </c>
    </row>
    <row r="99" spans="1:10" x14ac:dyDescent="0.25">
      <c r="A99" s="71" t="s">
        <v>81</v>
      </c>
      <c r="B99" s="71" t="s">
        <v>102</v>
      </c>
      <c r="C99" s="71" t="s">
        <v>91</v>
      </c>
      <c r="D99" s="71" t="s">
        <v>105</v>
      </c>
      <c r="E99" s="71" t="s">
        <v>92</v>
      </c>
      <c r="F99" s="71">
        <v>93293</v>
      </c>
      <c r="G99" s="71">
        <v>0</v>
      </c>
      <c r="H99" s="71">
        <f t="shared" si="12"/>
        <v>93293</v>
      </c>
      <c r="I99" s="71">
        <f t="shared" si="13"/>
        <v>16792.739999999998</v>
      </c>
      <c r="J99" s="141">
        <f t="shared" si="11"/>
        <v>110085.73999999999</v>
      </c>
    </row>
    <row r="100" spans="1:10" x14ac:dyDescent="0.25">
      <c r="A100" s="71" t="s">
        <v>81</v>
      </c>
      <c r="B100" s="71" t="s">
        <v>102</v>
      </c>
      <c r="C100" s="71" t="s">
        <v>93</v>
      </c>
      <c r="D100" s="71" t="s">
        <v>106</v>
      </c>
      <c r="E100" s="71" t="s">
        <v>94</v>
      </c>
      <c r="F100" s="71">
        <v>92493</v>
      </c>
      <c r="G100" s="71">
        <v>0</v>
      </c>
      <c r="H100" s="71">
        <f t="shared" si="12"/>
        <v>92493</v>
      </c>
      <c r="I100" s="71">
        <f t="shared" si="13"/>
        <v>16648.739999999998</v>
      </c>
      <c r="J100" s="141">
        <f t="shared" si="11"/>
        <v>109141.73999999999</v>
      </c>
    </row>
    <row r="101" spans="1:10" x14ac:dyDescent="0.25">
      <c r="A101" s="71" t="s">
        <v>81</v>
      </c>
      <c r="B101" s="71" t="s">
        <v>102</v>
      </c>
      <c r="C101" s="71" t="s">
        <v>95</v>
      </c>
      <c r="D101" s="71" t="s">
        <v>107</v>
      </c>
      <c r="E101" s="71" t="s">
        <v>96</v>
      </c>
      <c r="F101" s="71">
        <v>92493</v>
      </c>
      <c r="G101" s="71">
        <v>0</v>
      </c>
      <c r="H101" s="71">
        <f t="shared" si="12"/>
        <v>92493</v>
      </c>
      <c r="I101" s="71">
        <f t="shared" si="13"/>
        <v>16648.739999999998</v>
      </c>
      <c r="J101" s="141">
        <f t="shared" si="11"/>
        <v>109141.73999999999</v>
      </c>
    </row>
    <row r="102" spans="1:10" x14ac:dyDescent="0.25">
      <c r="A102" s="71" t="s">
        <v>81</v>
      </c>
      <c r="B102" s="71" t="s">
        <v>102</v>
      </c>
      <c r="C102" s="71" t="s">
        <v>97</v>
      </c>
      <c r="D102" s="71" t="s">
        <v>108</v>
      </c>
      <c r="E102" s="71" t="s">
        <v>98</v>
      </c>
      <c r="F102" s="71">
        <v>93793</v>
      </c>
      <c r="G102" s="71">
        <v>0</v>
      </c>
      <c r="H102" s="71">
        <f t="shared" si="12"/>
        <v>93793</v>
      </c>
      <c r="I102" s="71">
        <f t="shared" si="13"/>
        <v>16882.739999999998</v>
      </c>
      <c r="J102" s="141">
        <f t="shared" si="11"/>
        <v>110675.73999999999</v>
      </c>
    </row>
    <row r="103" spans="1:10" s="144" customFormat="1" ht="14.25" customHeight="1" x14ac:dyDescent="0.25">
      <c r="A103" s="142" t="s">
        <v>44</v>
      </c>
      <c r="B103" s="142" t="s">
        <v>10</v>
      </c>
      <c r="C103" s="142" t="s">
        <v>9</v>
      </c>
      <c r="D103" s="142" t="s">
        <v>11</v>
      </c>
      <c r="E103" s="142" t="s">
        <v>12</v>
      </c>
      <c r="F103" s="142">
        <v>99393</v>
      </c>
      <c r="G103" s="142">
        <v>1100</v>
      </c>
      <c r="H103" s="142">
        <f t="shared" si="12"/>
        <v>98293</v>
      </c>
      <c r="I103" s="142">
        <f t="shared" si="13"/>
        <v>17692.739999999998</v>
      </c>
      <c r="J103" s="143">
        <f t="shared" si="11"/>
        <v>115985.73999999999</v>
      </c>
    </row>
    <row r="104" spans="1:10" x14ac:dyDescent="0.25">
      <c r="A104" s="71" t="s">
        <v>44</v>
      </c>
      <c r="B104" s="71" t="s">
        <v>10</v>
      </c>
      <c r="C104" s="71" t="s">
        <v>29</v>
      </c>
      <c r="D104" s="71" t="s">
        <v>30</v>
      </c>
      <c r="E104" s="71" t="s">
        <v>31</v>
      </c>
      <c r="F104" s="71">
        <v>98593</v>
      </c>
      <c r="G104" s="71">
        <v>1100</v>
      </c>
      <c r="H104" s="71">
        <f t="shared" si="12"/>
        <v>97493</v>
      </c>
      <c r="I104" s="71">
        <f t="shared" si="13"/>
        <v>17548.739999999998</v>
      </c>
      <c r="J104" s="141">
        <f t="shared" si="11"/>
        <v>115041.73999999999</v>
      </c>
    </row>
    <row r="105" spans="1:10" x14ac:dyDescent="0.25">
      <c r="A105" s="71" t="s">
        <v>44</v>
      </c>
      <c r="B105" s="71" t="s">
        <v>10</v>
      </c>
      <c r="C105" s="71" t="s">
        <v>9</v>
      </c>
      <c r="D105" s="71" t="s">
        <v>14</v>
      </c>
      <c r="E105" s="71" t="s">
        <v>15</v>
      </c>
      <c r="F105" s="71">
        <v>98593</v>
      </c>
      <c r="G105" s="71">
        <v>1100</v>
      </c>
      <c r="H105" s="71">
        <f t="shared" si="12"/>
        <v>97493</v>
      </c>
      <c r="I105" s="71">
        <f t="shared" si="13"/>
        <v>17548.739999999998</v>
      </c>
      <c r="J105" s="141">
        <f t="shared" si="11"/>
        <v>115041.73999999999</v>
      </c>
    </row>
    <row r="106" spans="1:10" ht="15.75" customHeight="1" x14ac:dyDescent="0.25">
      <c r="A106" s="71" t="s">
        <v>44</v>
      </c>
      <c r="B106" s="71" t="s">
        <v>10</v>
      </c>
      <c r="C106" s="71" t="s">
        <v>29</v>
      </c>
      <c r="D106" s="71" t="s">
        <v>32</v>
      </c>
      <c r="E106" s="71" t="s">
        <v>33</v>
      </c>
      <c r="F106" s="71">
        <v>97793</v>
      </c>
      <c r="G106" s="71">
        <v>1100</v>
      </c>
      <c r="H106" s="71">
        <f t="shared" si="12"/>
        <v>96693</v>
      </c>
      <c r="I106" s="71">
        <f t="shared" si="13"/>
        <v>17404.739999999998</v>
      </c>
      <c r="J106" s="141">
        <f t="shared" si="11"/>
        <v>114097.73999999999</v>
      </c>
    </row>
    <row r="107" spans="1:10" x14ac:dyDescent="0.25">
      <c r="A107" s="71" t="s">
        <v>44</v>
      </c>
      <c r="B107" s="71" t="s">
        <v>16</v>
      </c>
      <c r="C107" s="71" t="s">
        <v>9</v>
      </c>
      <c r="D107" s="71" t="s">
        <v>17</v>
      </c>
      <c r="E107" s="71" t="s">
        <v>18</v>
      </c>
      <c r="F107" s="71">
        <v>98166</v>
      </c>
      <c r="G107" s="71">
        <v>1100</v>
      </c>
      <c r="H107" s="71">
        <f t="shared" si="12"/>
        <v>97066</v>
      </c>
      <c r="I107" s="71">
        <f t="shared" si="13"/>
        <v>17471.88</v>
      </c>
      <c r="J107" s="141">
        <f t="shared" si="11"/>
        <v>114537.88</v>
      </c>
    </row>
    <row r="108" spans="1:10" x14ac:dyDescent="0.25">
      <c r="A108" s="71" t="s">
        <v>44</v>
      </c>
      <c r="B108" s="71" t="s">
        <v>16</v>
      </c>
      <c r="C108" s="71" t="s">
        <v>29</v>
      </c>
      <c r="D108" s="71" t="s">
        <v>34</v>
      </c>
      <c r="E108" s="71" t="s">
        <v>35</v>
      </c>
      <c r="F108" s="71">
        <v>97366</v>
      </c>
      <c r="G108" s="71">
        <v>1100</v>
      </c>
      <c r="H108" s="71">
        <f t="shared" ref="H108:H142" si="18">F108-G108</f>
        <v>96266</v>
      </c>
      <c r="I108" s="71">
        <f t="shared" ref="I108:I142" si="19">H108*18%</f>
        <v>17327.88</v>
      </c>
      <c r="J108" s="141">
        <f t="shared" si="11"/>
        <v>113593.88</v>
      </c>
    </row>
    <row r="109" spans="1:10" x14ac:dyDescent="0.25">
      <c r="A109" s="71" t="s">
        <v>44</v>
      </c>
      <c r="B109" s="71" t="s">
        <v>16</v>
      </c>
      <c r="C109" s="71" t="s">
        <v>9</v>
      </c>
      <c r="D109" s="71" t="s">
        <v>19</v>
      </c>
      <c r="E109" s="71" t="s">
        <v>20</v>
      </c>
      <c r="F109" s="71">
        <v>100653</v>
      </c>
      <c r="G109" s="71">
        <v>1100</v>
      </c>
      <c r="H109" s="71">
        <f t="shared" si="18"/>
        <v>99553</v>
      </c>
      <c r="I109" s="71">
        <f t="shared" si="19"/>
        <v>17919.54</v>
      </c>
      <c r="J109" s="141">
        <f t="shared" si="11"/>
        <v>117472.54000000001</v>
      </c>
    </row>
    <row r="110" spans="1:10" x14ac:dyDescent="0.25">
      <c r="A110" s="71" t="s">
        <v>44</v>
      </c>
      <c r="B110" s="71" t="s">
        <v>16</v>
      </c>
      <c r="C110" s="71" t="s">
        <v>99</v>
      </c>
      <c r="D110" s="71" t="s">
        <v>100</v>
      </c>
      <c r="E110" s="71" t="s">
        <v>101</v>
      </c>
      <c r="F110" s="71">
        <v>99853</v>
      </c>
      <c r="G110" s="71">
        <v>1100</v>
      </c>
      <c r="H110" s="71">
        <f t="shared" ref="H110" si="20">F110-G110</f>
        <v>98753</v>
      </c>
      <c r="I110" s="71">
        <f t="shared" ref="I110" si="21">H110*18%</f>
        <v>17775.54</v>
      </c>
      <c r="J110" s="141">
        <f t="shared" si="11"/>
        <v>116528.54000000001</v>
      </c>
    </row>
    <row r="111" spans="1:10" x14ac:dyDescent="0.25">
      <c r="A111" s="71" t="s">
        <v>44</v>
      </c>
      <c r="B111" s="71" t="s">
        <v>21</v>
      </c>
      <c r="C111" s="71" t="s">
        <v>9</v>
      </c>
      <c r="D111" s="71" t="s">
        <v>22</v>
      </c>
      <c r="E111" s="71" t="s">
        <v>23</v>
      </c>
      <c r="F111" s="71">
        <v>100179</v>
      </c>
      <c r="G111" s="71">
        <v>1100</v>
      </c>
      <c r="H111" s="71">
        <f t="shared" si="18"/>
        <v>99079</v>
      </c>
      <c r="I111" s="71">
        <f t="shared" si="19"/>
        <v>17834.219999999998</v>
      </c>
      <c r="J111" s="141">
        <f t="shared" si="11"/>
        <v>116913.22</v>
      </c>
    </row>
    <row r="112" spans="1:10" x14ac:dyDescent="0.25">
      <c r="A112" s="71" t="s">
        <v>44</v>
      </c>
      <c r="B112" s="71" t="s">
        <v>21</v>
      </c>
      <c r="C112" s="71" t="s">
        <v>29</v>
      </c>
      <c r="D112" s="71" t="s">
        <v>36</v>
      </c>
      <c r="E112" s="71" t="s">
        <v>37</v>
      </c>
      <c r="F112" s="71">
        <v>99379</v>
      </c>
      <c r="G112" s="71">
        <v>1100</v>
      </c>
      <c r="H112" s="71">
        <f t="shared" si="18"/>
        <v>98279</v>
      </c>
      <c r="I112" s="71">
        <f t="shared" si="19"/>
        <v>17690.22</v>
      </c>
      <c r="J112" s="141">
        <f t="shared" si="11"/>
        <v>115969.22</v>
      </c>
    </row>
    <row r="113" spans="1:10" x14ac:dyDescent="0.25">
      <c r="A113" s="71" t="s">
        <v>44</v>
      </c>
      <c r="B113" s="71" t="s">
        <v>122</v>
      </c>
      <c r="C113" s="71" t="s">
        <v>9</v>
      </c>
      <c r="D113" s="71" t="s">
        <v>123</v>
      </c>
      <c r="E113" s="71" t="s">
        <v>124</v>
      </c>
      <c r="F113" s="71">
        <v>96593</v>
      </c>
      <c r="G113" s="71">
        <v>1100</v>
      </c>
      <c r="H113" s="71">
        <f t="shared" si="18"/>
        <v>95493</v>
      </c>
      <c r="I113" s="71">
        <f t="shared" si="19"/>
        <v>17188.739999999998</v>
      </c>
      <c r="J113" s="141">
        <f t="shared" si="11"/>
        <v>112681.73999999999</v>
      </c>
    </row>
    <row r="114" spans="1:10" s="144" customFormat="1" x14ac:dyDescent="0.25">
      <c r="A114" s="142" t="s">
        <v>44</v>
      </c>
      <c r="B114" s="142" t="s">
        <v>42</v>
      </c>
      <c r="C114" s="142" t="s">
        <v>9</v>
      </c>
      <c r="D114" s="142" t="s">
        <v>24</v>
      </c>
      <c r="E114" s="142" t="s">
        <v>25</v>
      </c>
      <c r="F114" s="142">
        <v>102194</v>
      </c>
      <c r="G114" s="142">
        <v>1100</v>
      </c>
      <c r="H114" s="142">
        <f t="shared" si="18"/>
        <v>101094</v>
      </c>
      <c r="I114" s="142">
        <f t="shared" si="19"/>
        <v>18196.919999999998</v>
      </c>
      <c r="J114" s="143">
        <f t="shared" si="11"/>
        <v>119290.92</v>
      </c>
    </row>
    <row r="115" spans="1:10" x14ac:dyDescent="0.25">
      <c r="A115" s="71" t="s">
        <v>44</v>
      </c>
      <c r="B115" s="71" t="s">
        <v>42</v>
      </c>
      <c r="C115" s="71" t="s">
        <v>29</v>
      </c>
      <c r="D115" s="71" t="s">
        <v>40</v>
      </c>
      <c r="E115" s="71" t="s">
        <v>41</v>
      </c>
      <c r="F115" s="71">
        <v>101394</v>
      </c>
      <c r="G115" s="71">
        <v>1100</v>
      </c>
      <c r="H115" s="71">
        <f t="shared" si="18"/>
        <v>100294</v>
      </c>
      <c r="I115" s="71">
        <f t="shared" si="19"/>
        <v>18052.919999999998</v>
      </c>
      <c r="J115" s="141">
        <f t="shared" si="11"/>
        <v>118346.92</v>
      </c>
    </row>
    <row r="116" spans="1:10" x14ac:dyDescent="0.25">
      <c r="A116" s="71" t="s">
        <v>44</v>
      </c>
      <c r="B116" s="71" t="s">
        <v>26</v>
      </c>
      <c r="C116" s="71" t="s">
        <v>9</v>
      </c>
      <c r="D116" s="71" t="s">
        <v>27</v>
      </c>
      <c r="E116" s="71" t="s">
        <v>28</v>
      </c>
      <c r="F116" s="71">
        <v>100801</v>
      </c>
      <c r="G116" s="71">
        <v>1100</v>
      </c>
      <c r="H116" s="71">
        <f t="shared" si="18"/>
        <v>99701</v>
      </c>
      <c r="I116" s="71">
        <f t="shared" si="19"/>
        <v>17946.18</v>
      </c>
      <c r="J116" s="141">
        <f t="shared" si="11"/>
        <v>117647.18</v>
      </c>
    </row>
    <row r="117" spans="1:10" x14ac:dyDescent="0.25">
      <c r="A117" s="71" t="s">
        <v>44</v>
      </c>
      <c r="B117" s="71" t="s">
        <v>26</v>
      </c>
      <c r="C117" s="71" t="s">
        <v>29</v>
      </c>
      <c r="D117" s="71" t="s">
        <v>38</v>
      </c>
      <c r="E117" s="71" t="s">
        <v>39</v>
      </c>
      <c r="F117" s="71">
        <v>100001</v>
      </c>
      <c r="G117" s="71">
        <v>1100</v>
      </c>
      <c r="H117" s="71">
        <f t="shared" si="18"/>
        <v>98901</v>
      </c>
      <c r="I117" s="71">
        <f t="shared" si="19"/>
        <v>17802.18</v>
      </c>
      <c r="J117" s="141">
        <f t="shared" si="11"/>
        <v>116703.18</v>
      </c>
    </row>
    <row r="118" spans="1:10" x14ac:dyDescent="0.25">
      <c r="A118" s="71" t="s">
        <v>44</v>
      </c>
      <c r="B118" s="71" t="s">
        <v>102</v>
      </c>
      <c r="C118" s="71" t="s">
        <v>91</v>
      </c>
      <c r="D118" s="71" t="s">
        <v>105</v>
      </c>
      <c r="E118" s="71" t="s">
        <v>92</v>
      </c>
      <c r="F118" s="71">
        <v>93366</v>
      </c>
      <c r="G118" s="71">
        <v>0</v>
      </c>
      <c r="H118" s="71">
        <f t="shared" si="18"/>
        <v>93366</v>
      </c>
      <c r="I118" s="71">
        <f t="shared" si="19"/>
        <v>16805.88</v>
      </c>
      <c r="J118" s="141">
        <f t="shared" si="11"/>
        <v>110171.88</v>
      </c>
    </row>
    <row r="119" spans="1:10" x14ac:dyDescent="0.25">
      <c r="A119" s="71" t="s">
        <v>44</v>
      </c>
      <c r="B119" s="71" t="s">
        <v>102</v>
      </c>
      <c r="C119" s="71" t="s">
        <v>93</v>
      </c>
      <c r="D119" s="71" t="s">
        <v>106</v>
      </c>
      <c r="E119" s="71" t="s">
        <v>94</v>
      </c>
      <c r="F119" s="71">
        <v>92566</v>
      </c>
      <c r="G119" s="71">
        <v>0</v>
      </c>
      <c r="H119" s="71">
        <f t="shared" si="18"/>
        <v>92566</v>
      </c>
      <c r="I119" s="71">
        <f t="shared" si="19"/>
        <v>16661.88</v>
      </c>
      <c r="J119" s="141">
        <f t="shared" si="11"/>
        <v>109227.88</v>
      </c>
    </row>
    <row r="120" spans="1:10" x14ac:dyDescent="0.25">
      <c r="A120" s="71" t="s">
        <v>44</v>
      </c>
      <c r="B120" s="71" t="s">
        <v>102</v>
      </c>
      <c r="C120" s="71" t="s">
        <v>95</v>
      </c>
      <c r="D120" s="71" t="s">
        <v>107</v>
      </c>
      <c r="E120" s="71" t="s">
        <v>96</v>
      </c>
      <c r="F120" s="71">
        <v>92566</v>
      </c>
      <c r="G120" s="71">
        <v>0</v>
      </c>
      <c r="H120" s="71">
        <f t="shared" si="18"/>
        <v>92566</v>
      </c>
      <c r="I120" s="71">
        <f t="shared" si="19"/>
        <v>16661.88</v>
      </c>
      <c r="J120" s="141">
        <f t="shared" si="11"/>
        <v>109227.88</v>
      </c>
    </row>
    <row r="121" spans="1:10" x14ac:dyDescent="0.25">
      <c r="A121" s="71" t="s">
        <v>44</v>
      </c>
      <c r="B121" s="71" t="s">
        <v>102</v>
      </c>
      <c r="C121" s="71" t="s">
        <v>97</v>
      </c>
      <c r="D121" s="71" t="s">
        <v>108</v>
      </c>
      <c r="E121" s="71" t="s">
        <v>98</v>
      </c>
      <c r="F121" s="71">
        <v>93866</v>
      </c>
      <c r="G121" s="71">
        <v>0</v>
      </c>
      <c r="H121" s="71">
        <f t="shared" si="18"/>
        <v>93866</v>
      </c>
      <c r="I121" s="71">
        <f t="shared" si="19"/>
        <v>16895.88</v>
      </c>
      <c r="J121" s="141">
        <f t="shared" si="11"/>
        <v>110761.88</v>
      </c>
    </row>
    <row r="122" spans="1:10" x14ac:dyDescent="0.25">
      <c r="A122" s="71" t="s">
        <v>90</v>
      </c>
      <c r="B122" s="71" t="s">
        <v>10</v>
      </c>
      <c r="C122" s="71" t="s">
        <v>9</v>
      </c>
      <c r="D122" s="71" t="s">
        <v>11</v>
      </c>
      <c r="E122" s="71" t="s">
        <v>12</v>
      </c>
      <c r="F122" s="71">
        <v>99136</v>
      </c>
      <c r="G122" s="71">
        <v>1100</v>
      </c>
      <c r="H122" s="71">
        <f t="shared" si="18"/>
        <v>98036</v>
      </c>
      <c r="I122" s="71">
        <f t="shared" si="19"/>
        <v>17646.48</v>
      </c>
      <c r="J122" s="141">
        <f t="shared" si="11"/>
        <v>115682.48</v>
      </c>
    </row>
    <row r="123" spans="1:10" x14ac:dyDescent="0.25">
      <c r="A123" s="71" t="s">
        <v>90</v>
      </c>
      <c r="B123" s="71" t="s">
        <v>10</v>
      </c>
      <c r="C123" s="71" t="s">
        <v>29</v>
      </c>
      <c r="D123" s="71" t="s">
        <v>30</v>
      </c>
      <c r="E123" s="71" t="s">
        <v>31</v>
      </c>
      <c r="F123" s="71">
        <v>98336</v>
      </c>
      <c r="G123" s="71">
        <v>1100</v>
      </c>
      <c r="H123" s="71">
        <f t="shared" si="18"/>
        <v>97236</v>
      </c>
      <c r="I123" s="71">
        <f t="shared" si="19"/>
        <v>17502.48</v>
      </c>
      <c r="J123" s="141">
        <f t="shared" si="11"/>
        <v>114738.48</v>
      </c>
    </row>
    <row r="124" spans="1:10" x14ac:dyDescent="0.25">
      <c r="A124" s="71" t="s">
        <v>90</v>
      </c>
      <c r="B124" s="71" t="s">
        <v>10</v>
      </c>
      <c r="C124" s="71" t="s">
        <v>9</v>
      </c>
      <c r="D124" s="71" t="s">
        <v>14</v>
      </c>
      <c r="E124" s="71" t="s">
        <v>15</v>
      </c>
      <c r="F124" s="71">
        <v>98336</v>
      </c>
      <c r="G124" s="71">
        <v>1100</v>
      </c>
      <c r="H124" s="71">
        <f t="shared" si="18"/>
        <v>97236</v>
      </c>
      <c r="I124" s="71">
        <f t="shared" si="19"/>
        <v>17502.48</v>
      </c>
      <c r="J124" s="141">
        <f t="shared" si="11"/>
        <v>114738.48</v>
      </c>
    </row>
    <row r="125" spans="1:10" x14ac:dyDescent="0.25">
      <c r="A125" s="71" t="s">
        <v>90</v>
      </c>
      <c r="B125" s="71" t="s">
        <v>10</v>
      </c>
      <c r="C125" s="71" t="s">
        <v>29</v>
      </c>
      <c r="D125" s="71" t="s">
        <v>32</v>
      </c>
      <c r="E125" s="71" t="s">
        <v>33</v>
      </c>
      <c r="F125" s="71">
        <v>97536</v>
      </c>
      <c r="G125" s="71">
        <v>1100</v>
      </c>
      <c r="H125" s="71">
        <f t="shared" si="18"/>
        <v>96436</v>
      </c>
      <c r="I125" s="71">
        <f t="shared" si="19"/>
        <v>17358.48</v>
      </c>
      <c r="J125" s="141">
        <f t="shared" si="11"/>
        <v>113794.48</v>
      </c>
    </row>
    <row r="126" spans="1:10" x14ac:dyDescent="0.25">
      <c r="A126" s="71" t="s">
        <v>90</v>
      </c>
      <c r="B126" s="71" t="s">
        <v>16</v>
      </c>
      <c r="C126" s="71" t="s">
        <v>9</v>
      </c>
      <c r="D126" s="71" t="s">
        <v>17</v>
      </c>
      <c r="E126" s="71" t="s">
        <v>18</v>
      </c>
      <c r="F126" s="71">
        <v>98212</v>
      </c>
      <c r="G126" s="71">
        <v>1100</v>
      </c>
      <c r="H126" s="71">
        <f t="shared" si="18"/>
        <v>97112</v>
      </c>
      <c r="I126" s="71">
        <f t="shared" si="19"/>
        <v>17480.16</v>
      </c>
      <c r="J126" s="141">
        <f t="shared" si="11"/>
        <v>114592.16</v>
      </c>
    </row>
    <row r="127" spans="1:10" x14ac:dyDescent="0.25">
      <c r="A127" s="71" t="s">
        <v>90</v>
      </c>
      <c r="B127" s="71" t="s">
        <v>16</v>
      </c>
      <c r="C127" s="71" t="s">
        <v>29</v>
      </c>
      <c r="D127" s="71" t="s">
        <v>34</v>
      </c>
      <c r="E127" s="71" t="s">
        <v>35</v>
      </c>
      <c r="F127" s="71">
        <v>97412</v>
      </c>
      <c r="G127" s="71">
        <v>1100</v>
      </c>
      <c r="H127" s="71">
        <f t="shared" si="18"/>
        <v>96312</v>
      </c>
      <c r="I127" s="71">
        <f t="shared" si="19"/>
        <v>17336.16</v>
      </c>
      <c r="J127" s="141">
        <f t="shared" si="11"/>
        <v>113648.16</v>
      </c>
    </row>
    <row r="128" spans="1:10" x14ac:dyDescent="0.25">
      <c r="A128" s="71" t="s">
        <v>90</v>
      </c>
      <c r="B128" s="71" t="s">
        <v>16</v>
      </c>
      <c r="C128" s="71" t="s">
        <v>9</v>
      </c>
      <c r="D128" s="71" t="s">
        <v>19</v>
      </c>
      <c r="E128" s="71" t="s">
        <v>20</v>
      </c>
      <c r="F128" s="71">
        <v>100557</v>
      </c>
      <c r="G128" s="71">
        <v>1100</v>
      </c>
      <c r="H128" s="71">
        <f t="shared" si="18"/>
        <v>99457</v>
      </c>
      <c r="I128" s="71">
        <f t="shared" si="19"/>
        <v>17902.259999999998</v>
      </c>
      <c r="J128" s="141">
        <f t="shared" si="11"/>
        <v>117359.26</v>
      </c>
    </row>
    <row r="129" spans="1:10" x14ac:dyDescent="0.25">
      <c r="A129" s="71" t="s">
        <v>90</v>
      </c>
      <c r="B129" s="71" t="s">
        <v>16</v>
      </c>
      <c r="C129" s="71" t="s">
        <v>99</v>
      </c>
      <c r="D129" s="71" t="s">
        <v>100</v>
      </c>
      <c r="E129" s="71" t="s">
        <v>101</v>
      </c>
      <c r="F129" s="71">
        <v>99757</v>
      </c>
      <c r="G129" s="71">
        <v>1100</v>
      </c>
      <c r="H129" s="71">
        <v>100272</v>
      </c>
      <c r="I129" s="71">
        <v>18048.96</v>
      </c>
      <c r="J129" s="141">
        <f t="shared" si="11"/>
        <v>118320.95999999999</v>
      </c>
    </row>
    <row r="130" spans="1:10" x14ac:dyDescent="0.25">
      <c r="A130" s="71" t="s">
        <v>90</v>
      </c>
      <c r="B130" s="71" t="s">
        <v>21</v>
      </c>
      <c r="C130" s="71" t="s">
        <v>9</v>
      </c>
      <c r="D130" s="71" t="s">
        <v>22</v>
      </c>
      <c r="E130" s="71" t="s">
        <v>23</v>
      </c>
      <c r="F130" s="71">
        <v>100574</v>
      </c>
      <c r="G130" s="71">
        <v>1100</v>
      </c>
      <c r="H130" s="71">
        <f t="shared" si="18"/>
        <v>99474</v>
      </c>
      <c r="I130" s="71">
        <f t="shared" si="19"/>
        <v>17905.32</v>
      </c>
      <c r="J130" s="141">
        <f t="shared" si="11"/>
        <v>117379.32</v>
      </c>
    </row>
    <row r="131" spans="1:10" x14ac:dyDescent="0.25">
      <c r="A131" s="71" t="s">
        <v>90</v>
      </c>
      <c r="B131" s="71" t="s">
        <v>21</v>
      </c>
      <c r="C131" s="71" t="s">
        <v>29</v>
      </c>
      <c r="D131" s="71" t="s">
        <v>36</v>
      </c>
      <c r="E131" s="71" t="s">
        <v>37</v>
      </c>
      <c r="F131" s="71">
        <v>99774</v>
      </c>
      <c r="G131" s="71">
        <v>1100</v>
      </c>
      <c r="H131" s="71">
        <f t="shared" si="18"/>
        <v>98674</v>
      </c>
      <c r="I131" s="71">
        <f t="shared" si="19"/>
        <v>17761.32</v>
      </c>
      <c r="J131" s="141">
        <f t="shared" si="11"/>
        <v>116435.32</v>
      </c>
    </row>
    <row r="132" spans="1:10" x14ac:dyDescent="0.25">
      <c r="A132" s="71" t="s">
        <v>90</v>
      </c>
      <c r="B132" s="71" t="s">
        <v>122</v>
      </c>
      <c r="C132" s="71" t="s">
        <v>9</v>
      </c>
      <c r="D132" s="71" t="s">
        <v>123</v>
      </c>
      <c r="E132" s="71" t="s">
        <v>124</v>
      </c>
      <c r="F132" s="71">
        <v>96536</v>
      </c>
      <c r="G132" s="71">
        <v>1100</v>
      </c>
      <c r="H132" s="71">
        <f t="shared" ref="H132" si="22">F132-G132</f>
        <v>95436</v>
      </c>
      <c r="I132" s="71">
        <f t="shared" ref="I132" si="23">H132*18%</f>
        <v>17178.48</v>
      </c>
      <c r="J132" s="141">
        <f t="shared" si="11"/>
        <v>112614.48</v>
      </c>
    </row>
    <row r="133" spans="1:10" x14ac:dyDescent="0.25">
      <c r="A133" s="71" t="s">
        <v>90</v>
      </c>
      <c r="B133" s="71" t="s">
        <v>42</v>
      </c>
      <c r="C133" s="71" t="s">
        <v>9</v>
      </c>
      <c r="D133" s="71" t="s">
        <v>24</v>
      </c>
      <c r="E133" s="71" t="s">
        <v>25</v>
      </c>
      <c r="F133" s="71">
        <v>102195</v>
      </c>
      <c r="G133" s="71">
        <v>1100</v>
      </c>
      <c r="H133" s="71">
        <f t="shared" si="18"/>
        <v>101095</v>
      </c>
      <c r="I133" s="71">
        <f t="shared" si="19"/>
        <v>18197.099999999999</v>
      </c>
      <c r="J133" s="141">
        <f t="shared" si="11"/>
        <v>119292.1</v>
      </c>
    </row>
    <row r="134" spans="1:10" x14ac:dyDescent="0.25">
      <c r="A134" s="71" t="s">
        <v>90</v>
      </c>
      <c r="B134" s="71" t="s">
        <v>42</v>
      </c>
      <c r="C134" s="71" t="s">
        <v>29</v>
      </c>
      <c r="D134" s="71" t="s">
        <v>40</v>
      </c>
      <c r="E134" s="71" t="s">
        <v>41</v>
      </c>
      <c r="F134" s="71">
        <v>101395</v>
      </c>
      <c r="G134" s="71">
        <v>1100</v>
      </c>
      <c r="H134" s="71">
        <f t="shared" si="18"/>
        <v>100295</v>
      </c>
      <c r="I134" s="71">
        <f t="shared" si="19"/>
        <v>18053.099999999999</v>
      </c>
      <c r="J134" s="141">
        <f t="shared" si="11"/>
        <v>118348.1</v>
      </c>
    </row>
    <row r="135" spans="1:10" x14ac:dyDescent="0.25">
      <c r="A135" s="71" t="s">
        <v>90</v>
      </c>
      <c r="B135" s="71" t="s">
        <v>26</v>
      </c>
      <c r="C135" s="71" t="s">
        <v>9</v>
      </c>
      <c r="D135" s="71" t="s">
        <v>27</v>
      </c>
      <c r="E135" s="71" t="s">
        <v>28</v>
      </c>
      <c r="F135" s="71">
        <v>100953</v>
      </c>
      <c r="G135" s="71">
        <v>1100</v>
      </c>
      <c r="H135" s="71">
        <f t="shared" si="18"/>
        <v>99853</v>
      </c>
      <c r="I135" s="71">
        <f t="shared" si="19"/>
        <v>17973.54</v>
      </c>
      <c r="J135" s="141">
        <f t="shared" si="11"/>
        <v>117826.54000000001</v>
      </c>
    </row>
    <row r="136" spans="1:10" x14ac:dyDescent="0.25">
      <c r="A136" s="71" t="s">
        <v>90</v>
      </c>
      <c r="B136" s="71" t="s">
        <v>26</v>
      </c>
      <c r="C136" s="71" t="s">
        <v>29</v>
      </c>
      <c r="D136" s="71" t="s">
        <v>38</v>
      </c>
      <c r="E136" s="71" t="s">
        <v>39</v>
      </c>
      <c r="F136" s="71">
        <v>100153</v>
      </c>
      <c r="G136" s="71">
        <v>1100</v>
      </c>
      <c r="H136" s="71">
        <f t="shared" si="18"/>
        <v>99053</v>
      </c>
      <c r="I136" s="71">
        <f t="shared" si="19"/>
        <v>17829.54</v>
      </c>
      <c r="J136" s="141">
        <f t="shared" si="11"/>
        <v>116882.54000000001</v>
      </c>
    </row>
    <row r="137" spans="1:10" x14ac:dyDescent="0.25">
      <c r="A137" s="71" t="s">
        <v>90</v>
      </c>
      <c r="B137" s="71" t="s">
        <v>102</v>
      </c>
      <c r="C137" s="71" t="s">
        <v>91</v>
      </c>
      <c r="D137" s="71" t="s">
        <v>105</v>
      </c>
      <c r="E137" s="71" t="s">
        <v>92</v>
      </c>
      <c r="F137" s="71">
        <v>93412</v>
      </c>
      <c r="G137" s="71">
        <v>0</v>
      </c>
      <c r="H137" s="71">
        <f t="shared" si="18"/>
        <v>93412</v>
      </c>
      <c r="I137" s="71">
        <f t="shared" si="19"/>
        <v>16814.16</v>
      </c>
      <c r="J137" s="141">
        <f t="shared" ref="J137:J159" si="24">H137+I137</f>
        <v>110226.16</v>
      </c>
    </row>
    <row r="138" spans="1:10" x14ac:dyDescent="0.25">
      <c r="A138" s="71" t="s">
        <v>90</v>
      </c>
      <c r="B138" s="71" t="s">
        <v>102</v>
      </c>
      <c r="C138" s="71" t="s">
        <v>93</v>
      </c>
      <c r="D138" s="71" t="s">
        <v>106</v>
      </c>
      <c r="E138" s="71" t="s">
        <v>94</v>
      </c>
      <c r="F138" s="71">
        <v>92612</v>
      </c>
      <c r="G138" s="71">
        <v>0</v>
      </c>
      <c r="H138" s="71">
        <f t="shared" si="18"/>
        <v>92612</v>
      </c>
      <c r="I138" s="71">
        <f t="shared" si="19"/>
        <v>16670.16</v>
      </c>
      <c r="J138" s="141">
        <f t="shared" si="24"/>
        <v>109282.16</v>
      </c>
    </row>
    <row r="139" spans="1:10" x14ac:dyDescent="0.25">
      <c r="A139" s="71" t="s">
        <v>90</v>
      </c>
      <c r="B139" s="71" t="s">
        <v>102</v>
      </c>
      <c r="C139" s="71" t="s">
        <v>95</v>
      </c>
      <c r="D139" s="71" t="s">
        <v>107</v>
      </c>
      <c r="E139" s="71" t="s">
        <v>96</v>
      </c>
      <c r="F139" s="71">
        <v>92612</v>
      </c>
      <c r="G139" s="71">
        <v>0</v>
      </c>
      <c r="H139" s="71">
        <f t="shared" si="18"/>
        <v>92612</v>
      </c>
      <c r="I139" s="71">
        <f t="shared" si="19"/>
        <v>16670.16</v>
      </c>
      <c r="J139" s="141">
        <f t="shared" si="24"/>
        <v>109282.16</v>
      </c>
    </row>
    <row r="140" spans="1:10" x14ac:dyDescent="0.25">
      <c r="A140" s="71" t="s">
        <v>90</v>
      </c>
      <c r="B140" s="71" t="s">
        <v>102</v>
      </c>
      <c r="C140" s="71" t="s">
        <v>97</v>
      </c>
      <c r="D140" s="71" t="s">
        <v>108</v>
      </c>
      <c r="E140" s="71" t="s">
        <v>98</v>
      </c>
      <c r="F140" s="71">
        <v>93912</v>
      </c>
      <c r="G140" s="71">
        <v>0</v>
      </c>
      <c r="H140" s="71">
        <f t="shared" si="18"/>
        <v>93912</v>
      </c>
      <c r="I140" s="71">
        <f t="shared" si="19"/>
        <v>16904.16</v>
      </c>
      <c r="J140" s="141">
        <f t="shared" si="24"/>
        <v>110816.16</v>
      </c>
    </row>
    <row r="141" spans="1:10" ht="16.5" customHeight="1" x14ac:dyDescent="0.25">
      <c r="A141" s="71" t="s">
        <v>47</v>
      </c>
      <c r="B141" s="71" t="s">
        <v>10</v>
      </c>
      <c r="C141" s="71" t="s">
        <v>9</v>
      </c>
      <c r="D141" s="71" t="s">
        <v>11</v>
      </c>
      <c r="E141" s="71" t="s">
        <v>12</v>
      </c>
      <c r="F141" s="71">
        <v>98906</v>
      </c>
      <c r="G141" s="71">
        <v>1100</v>
      </c>
      <c r="H141" s="71">
        <f t="shared" si="18"/>
        <v>97806</v>
      </c>
      <c r="I141" s="71">
        <f t="shared" si="19"/>
        <v>17605.079999999998</v>
      </c>
      <c r="J141" s="141">
        <f t="shared" si="24"/>
        <v>115411.08</v>
      </c>
    </row>
    <row r="142" spans="1:10" x14ac:dyDescent="0.25">
      <c r="A142" s="71" t="s">
        <v>47</v>
      </c>
      <c r="B142" s="71" t="s">
        <v>10</v>
      </c>
      <c r="C142" s="71" t="s">
        <v>29</v>
      </c>
      <c r="D142" s="71" t="s">
        <v>30</v>
      </c>
      <c r="E142" s="71" t="s">
        <v>31</v>
      </c>
      <c r="F142" s="71">
        <v>98106</v>
      </c>
      <c r="G142" s="71">
        <v>1100</v>
      </c>
      <c r="H142" s="71">
        <f t="shared" si="18"/>
        <v>97006</v>
      </c>
      <c r="I142" s="71">
        <f t="shared" si="19"/>
        <v>17461.079999999998</v>
      </c>
      <c r="J142" s="141">
        <f t="shared" si="24"/>
        <v>114467.08</v>
      </c>
    </row>
    <row r="143" spans="1:10" x14ac:dyDescent="0.25">
      <c r="A143" s="71" t="s">
        <v>47</v>
      </c>
      <c r="B143" s="71" t="s">
        <v>10</v>
      </c>
      <c r="C143" s="71" t="s">
        <v>9</v>
      </c>
      <c r="D143" s="71" t="s">
        <v>14</v>
      </c>
      <c r="E143" s="71" t="s">
        <v>15</v>
      </c>
      <c r="F143" s="71">
        <v>98106</v>
      </c>
      <c r="G143" s="71">
        <v>1100</v>
      </c>
      <c r="H143" s="71">
        <f t="shared" ref="H143:H159" si="25">F143-G143</f>
        <v>97006</v>
      </c>
      <c r="I143" s="71">
        <f t="shared" ref="I143:I159" si="26">H143*18%</f>
        <v>17461.079999999998</v>
      </c>
      <c r="J143" s="141">
        <f t="shared" si="24"/>
        <v>114467.08</v>
      </c>
    </row>
    <row r="144" spans="1:10" x14ac:dyDescent="0.25">
      <c r="A144" s="71" t="s">
        <v>47</v>
      </c>
      <c r="B144" s="71" t="s">
        <v>10</v>
      </c>
      <c r="C144" s="71" t="s">
        <v>29</v>
      </c>
      <c r="D144" s="71" t="s">
        <v>32</v>
      </c>
      <c r="E144" s="71" t="s">
        <v>33</v>
      </c>
      <c r="F144" s="71">
        <v>97306</v>
      </c>
      <c r="G144" s="71">
        <v>1100</v>
      </c>
      <c r="H144" s="71">
        <f t="shared" si="25"/>
        <v>96206</v>
      </c>
      <c r="I144" s="71">
        <f t="shared" si="26"/>
        <v>17317.079999999998</v>
      </c>
      <c r="J144" s="141">
        <f t="shared" si="24"/>
        <v>113523.08</v>
      </c>
    </row>
    <row r="145" spans="1:10" x14ac:dyDescent="0.25">
      <c r="A145" s="71" t="s">
        <v>47</v>
      </c>
      <c r="B145" s="71" t="s">
        <v>16</v>
      </c>
      <c r="C145" s="71" t="s">
        <v>9</v>
      </c>
      <c r="D145" s="71" t="s">
        <v>17</v>
      </c>
      <c r="E145" s="71" t="s">
        <v>18</v>
      </c>
      <c r="F145" s="71">
        <v>97845</v>
      </c>
      <c r="G145" s="71">
        <v>1100</v>
      </c>
      <c r="H145" s="71">
        <f t="shared" si="25"/>
        <v>96745</v>
      </c>
      <c r="I145" s="71">
        <f t="shared" si="26"/>
        <v>17414.099999999999</v>
      </c>
      <c r="J145" s="141">
        <f t="shared" si="24"/>
        <v>114159.1</v>
      </c>
    </row>
    <row r="146" spans="1:10" x14ac:dyDescent="0.25">
      <c r="A146" s="71" t="s">
        <v>47</v>
      </c>
      <c r="B146" s="71" t="s">
        <v>16</v>
      </c>
      <c r="C146" s="71" t="s">
        <v>29</v>
      </c>
      <c r="D146" s="71" t="s">
        <v>34</v>
      </c>
      <c r="E146" s="71" t="s">
        <v>35</v>
      </c>
      <c r="F146" s="71">
        <v>97045</v>
      </c>
      <c r="G146" s="71">
        <v>1100</v>
      </c>
      <c r="H146" s="71">
        <f t="shared" si="25"/>
        <v>95945</v>
      </c>
      <c r="I146" s="71">
        <f t="shared" si="26"/>
        <v>17270.099999999999</v>
      </c>
      <c r="J146" s="141">
        <f t="shared" si="24"/>
        <v>113215.1</v>
      </c>
    </row>
    <row r="147" spans="1:10" x14ac:dyDescent="0.25">
      <c r="A147" s="71" t="s">
        <v>47</v>
      </c>
      <c r="B147" s="71" t="s">
        <v>16</v>
      </c>
      <c r="C147" s="71" t="s">
        <v>9</v>
      </c>
      <c r="D147" s="71" t="s">
        <v>19</v>
      </c>
      <c r="E147" s="71" t="s">
        <v>20</v>
      </c>
      <c r="F147" s="71">
        <v>101343</v>
      </c>
      <c r="G147" s="71">
        <v>1100</v>
      </c>
      <c r="H147" s="71">
        <f t="shared" si="25"/>
        <v>100243</v>
      </c>
      <c r="I147" s="71">
        <f t="shared" si="26"/>
        <v>18043.739999999998</v>
      </c>
      <c r="J147" s="141">
        <f t="shared" si="24"/>
        <v>118286.73999999999</v>
      </c>
    </row>
    <row r="148" spans="1:10" x14ac:dyDescent="0.25">
      <c r="A148" s="71" t="s">
        <v>47</v>
      </c>
      <c r="B148" s="71" t="s">
        <v>16</v>
      </c>
      <c r="C148" s="71" t="s">
        <v>99</v>
      </c>
      <c r="D148" s="71" t="s">
        <v>100</v>
      </c>
      <c r="E148" s="71" t="s">
        <v>101</v>
      </c>
      <c r="F148" s="71">
        <v>100543</v>
      </c>
      <c r="G148" s="71">
        <v>1100</v>
      </c>
      <c r="H148" s="71">
        <v>100272</v>
      </c>
      <c r="I148" s="71">
        <v>18048.96</v>
      </c>
      <c r="J148" s="141">
        <f t="shared" si="24"/>
        <v>118320.95999999999</v>
      </c>
    </row>
    <row r="149" spans="1:10" x14ac:dyDescent="0.25">
      <c r="A149" s="71" t="s">
        <v>47</v>
      </c>
      <c r="B149" s="71" t="s">
        <v>21</v>
      </c>
      <c r="C149" s="71" t="s">
        <v>9</v>
      </c>
      <c r="D149" s="71" t="s">
        <v>22</v>
      </c>
      <c r="E149" s="71" t="s">
        <v>23</v>
      </c>
      <c r="F149" s="71">
        <v>99945</v>
      </c>
      <c r="G149" s="71">
        <v>1100</v>
      </c>
      <c r="H149" s="71">
        <f t="shared" si="25"/>
        <v>98845</v>
      </c>
      <c r="I149" s="71">
        <f t="shared" si="26"/>
        <v>17792.099999999999</v>
      </c>
      <c r="J149" s="141">
        <f t="shared" si="24"/>
        <v>116637.1</v>
      </c>
    </row>
    <row r="150" spans="1:10" x14ac:dyDescent="0.25">
      <c r="A150" s="71" t="s">
        <v>47</v>
      </c>
      <c r="B150" s="71" t="s">
        <v>21</v>
      </c>
      <c r="C150" s="71" t="s">
        <v>29</v>
      </c>
      <c r="D150" s="71" t="s">
        <v>36</v>
      </c>
      <c r="E150" s="71" t="s">
        <v>37</v>
      </c>
      <c r="F150" s="71">
        <v>99145</v>
      </c>
      <c r="G150" s="71">
        <v>1100</v>
      </c>
      <c r="H150" s="71">
        <f t="shared" si="25"/>
        <v>98045</v>
      </c>
      <c r="I150" s="71">
        <f t="shared" si="26"/>
        <v>17648.099999999999</v>
      </c>
      <c r="J150" s="141">
        <f t="shared" si="24"/>
        <v>115693.1</v>
      </c>
    </row>
    <row r="151" spans="1:10" x14ac:dyDescent="0.25">
      <c r="A151" s="71" t="s">
        <v>47</v>
      </c>
      <c r="B151" s="71" t="s">
        <v>122</v>
      </c>
      <c r="C151" s="71" t="s">
        <v>9</v>
      </c>
      <c r="D151" s="71" t="s">
        <v>123</v>
      </c>
      <c r="E151" s="71" t="s">
        <v>124</v>
      </c>
      <c r="F151" s="71">
        <v>96476</v>
      </c>
      <c r="G151" s="71">
        <v>1100</v>
      </c>
      <c r="H151" s="71">
        <f t="shared" si="25"/>
        <v>95376</v>
      </c>
      <c r="I151" s="71">
        <f t="shared" si="26"/>
        <v>17167.68</v>
      </c>
      <c r="J151" s="141">
        <f t="shared" si="24"/>
        <v>112543.67999999999</v>
      </c>
    </row>
    <row r="152" spans="1:10" x14ac:dyDescent="0.25">
      <c r="A152" s="71" t="s">
        <v>47</v>
      </c>
      <c r="B152" s="71" t="s">
        <v>42</v>
      </c>
      <c r="C152" s="71" t="s">
        <v>9</v>
      </c>
      <c r="D152" s="71" t="s">
        <v>24</v>
      </c>
      <c r="E152" s="71" t="s">
        <v>25</v>
      </c>
      <c r="F152" s="71">
        <v>101520</v>
      </c>
      <c r="G152" s="71">
        <v>1100</v>
      </c>
      <c r="H152" s="71">
        <f t="shared" si="25"/>
        <v>100420</v>
      </c>
      <c r="I152" s="71">
        <f t="shared" si="26"/>
        <v>18075.599999999999</v>
      </c>
      <c r="J152" s="141">
        <f t="shared" si="24"/>
        <v>118495.6</v>
      </c>
    </row>
    <row r="153" spans="1:10" x14ac:dyDescent="0.25">
      <c r="A153" s="71" t="s">
        <v>47</v>
      </c>
      <c r="B153" s="71" t="s">
        <v>42</v>
      </c>
      <c r="C153" s="71" t="s">
        <v>29</v>
      </c>
      <c r="D153" s="71" t="s">
        <v>40</v>
      </c>
      <c r="E153" s="71" t="s">
        <v>41</v>
      </c>
      <c r="F153" s="71">
        <v>100720</v>
      </c>
      <c r="G153" s="71">
        <v>1100</v>
      </c>
      <c r="H153" s="71">
        <f t="shared" si="25"/>
        <v>99620</v>
      </c>
      <c r="I153" s="71">
        <f t="shared" si="26"/>
        <v>17931.599999999999</v>
      </c>
      <c r="J153" s="141">
        <f t="shared" si="24"/>
        <v>117551.6</v>
      </c>
    </row>
    <row r="154" spans="1:10" x14ac:dyDescent="0.25">
      <c r="A154" s="71" t="s">
        <v>47</v>
      </c>
      <c r="B154" s="71" t="s">
        <v>26</v>
      </c>
      <c r="C154" s="71" t="s">
        <v>9</v>
      </c>
      <c r="D154" s="71" t="s">
        <v>27</v>
      </c>
      <c r="E154" s="71" t="s">
        <v>28</v>
      </c>
      <c r="F154" s="71">
        <v>101680</v>
      </c>
      <c r="G154" s="71">
        <v>1100</v>
      </c>
      <c r="H154" s="71">
        <f t="shared" si="25"/>
        <v>100580</v>
      </c>
      <c r="I154" s="71">
        <f t="shared" si="26"/>
        <v>18104.399999999998</v>
      </c>
      <c r="J154" s="141">
        <f t="shared" si="24"/>
        <v>118684.4</v>
      </c>
    </row>
    <row r="155" spans="1:10" x14ac:dyDescent="0.25">
      <c r="A155" s="71" t="s">
        <v>47</v>
      </c>
      <c r="B155" s="71" t="s">
        <v>26</v>
      </c>
      <c r="C155" s="71" t="s">
        <v>29</v>
      </c>
      <c r="D155" s="71" t="s">
        <v>38</v>
      </c>
      <c r="E155" s="71" t="s">
        <v>39</v>
      </c>
      <c r="F155" s="71">
        <v>100880</v>
      </c>
      <c r="G155" s="71">
        <v>1100</v>
      </c>
      <c r="H155" s="71">
        <f t="shared" si="25"/>
        <v>99780</v>
      </c>
      <c r="I155" s="71">
        <f t="shared" si="26"/>
        <v>17960.399999999998</v>
      </c>
      <c r="J155" s="141">
        <f t="shared" si="24"/>
        <v>117740.4</v>
      </c>
    </row>
    <row r="156" spans="1:10" x14ac:dyDescent="0.25">
      <c r="A156" s="71" t="s">
        <v>47</v>
      </c>
      <c r="B156" s="71" t="s">
        <v>102</v>
      </c>
      <c r="C156" s="71" t="s">
        <v>91</v>
      </c>
      <c r="D156" s="71" t="s">
        <v>105</v>
      </c>
      <c r="E156" s="71" t="s">
        <v>92</v>
      </c>
      <c r="F156" s="71">
        <v>93045</v>
      </c>
      <c r="G156" s="71">
        <v>0</v>
      </c>
      <c r="H156" s="71">
        <f t="shared" si="25"/>
        <v>93045</v>
      </c>
      <c r="I156" s="71">
        <f t="shared" si="26"/>
        <v>16748.099999999999</v>
      </c>
      <c r="J156" s="141">
        <f t="shared" si="24"/>
        <v>109793.1</v>
      </c>
    </row>
    <row r="157" spans="1:10" x14ac:dyDescent="0.25">
      <c r="A157" s="71" t="s">
        <v>47</v>
      </c>
      <c r="B157" s="71" t="s">
        <v>102</v>
      </c>
      <c r="C157" s="71" t="s">
        <v>93</v>
      </c>
      <c r="D157" s="71" t="s">
        <v>106</v>
      </c>
      <c r="E157" s="71" t="s">
        <v>94</v>
      </c>
      <c r="F157" s="71">
        <v>92245</v>
      </c>
      <c r="G157" s="71">
        <v>0</v>
      </c>
      <c r="H157" s="71">
        <f t="shared" si="25"/>
        <v>92245</v>
      </c>
      <c r="I157" s="71">
        <f t="shared" si="26"/>
        <v>16604.099999999999</v>
      </c>
      <c r="J157" s="141">
        <f t="shared" si="24"/>
        <v>108849.1</v>
      </c>
    </row>
    <row r="158" spans="1:10" x14ac:dyDescent="0.25">
      <c r="A158" s="71" t="s">
        <v>47</v>
      </c>
      <c r="B158" s="71" t="s">
        <v>102</v>
      </c>
      <c r="C158" s="71" t="s">
        <v>95</v>
      </c>
      <c r="D158" s="71" t="s">
        <v>107</v>
      </c>
      <c r="E158" s="71" t="s">
        <v>96</v>
      </c>
      <c r="F158" s="71">
        <v>92245</v>
      </c>
      <c r="G158" s="71">
        <v>0</v>
      </c>
      <c r="H158" s="71">
        <f t="shared" si="25"/>
        <v>92245</v>
      </c>
      <c r="I158" s="71">
        <f t="shared" si="26"/>
        <v>16604.099999999999</v>
      </c>
      <c r="J158" s="141">
        <f t="shared" si="24"/>
        <v>108849.1</v>
      </c>
    </row>
    <row r="159" spans="1:10" x14ac:dyDescent="0.25">
      <c r="A159" s="71" t="s">
        <v>47</v>
      </c>
      <c r="B159" s="71" t="s">
        <v>102</v>
      </c>
      <c r="C159" s="71" t="s">
        <v>97</v>
      </c>
      <c r="D159" s="71" t="s">
        <v>108</v>
      </c>
      <c r="E159" s="71" t="s">
        <v>98</v>
      </c>
      <c r="F159" s="71">
        <v>93545</v>
      </c>
      <c r="G159" s="71">
        <v>0</v>
      </c>
      <c r="H159" s="71">
        <f t="shared" si="25"/>
        <v>93545</v>
      </c>
      <c r="I159" s="71">
        <f t="shared" si="26"/>
        <v>16838.099999999999</v>
      </c>
      <c r="J159" s="141">
        <f t="shared" si="24"/>
        <v>110383.1</v>
      </c>
    </row>
    <row r="160" spans="1:10" ht="15.75" thickBot="1" x14ac:dyDescent="0.3">
      <c r="A160" s="108" t="s">
        <v>52</v>
      </c>
      <c r="B160" s="109"/>
      <c r="C160" s="109"/>
      <c r="D160" s="110"/>
      <c r="J160" s="79"/>
    </row>
    <row r="161" spans="1:10" ht="60.75" thickBot="1" x14ac:dyDescent="0.3">
      <c r="A161" s="145" t="s">
        <v>53</v>
      </c>
      <c r="B161" s="146" t="s">
        <v>77</v>
      </c>
      <c r="C161" s="147" t="s">
        <v>78</v>
      </c>
      <c r="E161" s="111" t="s">
        <v>85</v>
      </c>
      <c r="F161" s="112"/>
      <c r="J161" s="79"/>
    </row>
    <row r="162" spans="1:10" x14ac:dyDescent="0.25">
      <c r="A162" s="148" t="s">
        <v>54</v>
      </c>
      <c r="B162" s="81" t="s">
        <v>109</v>
      </c>
      <c r="C162" s="82">
        <v>200</v>
      </c>
      <c r="E162" s="83" t="s">
        <v>88</v>
      </c>
      <c r="F162" s="81">
        <v>1100</v>
      </c>
      <c r="J162" s="79"/>
    </row>
    <row r="163" spans="1:10" ht="15.75" thickBot="1" x14ac:dyDescent="0.3">
      <c r="A163" s="149" t="s">
        <v>55</v>
      </c>
      <c r="B163" s="84" t="s">
        <v>110</v>
      </c>
      <c r="C163" s="85">
        <v>450</v>
      </c>
      <c r="E163" s="86" t="s">
        <v>89</v>
      </c>
      <c r="F163" s="92">
        <v>500</v>
      </c>
      <c r="J163" s="79"/>
    </row>
    <row r="164" spans="1:10" ht="15.75" thickBot="1" x14ac:dyDescent="0.3">
      <c r="A164" s="149" t="s">
        <v>56</v>
      </c>
      <c r="B164" s="84" t="s">
        <v>111</v>
      </c>
      <c r="C164" s="85">
        <v>500</v>
      </c>
      <c r="E164" s="150" t="s">
        <v>121</v>
      </c>
      <c r="F164" s="151">
        <v>1600</v>
      </c>
      <c r="J164" s="79"/>
    </row>
    <row r="165" spans="1:10" x14ac:dyDescent="0.25">
      <c r="A165" s="149" t="s">
        <v>57</v>
      </c>
      <c r="B165" s="84" t="s">
        <v>112</v>
      </c>
      <c r="C165" s="85">
        <v>550</v>
      </c>
      <c r="J165" s="79"/>
    </row>
    <row r="166" spans="1:10" x14ac:dyDescent="0.25">
      <c r="A166" s="149" t="s">
        <v>58</v>
      </c>
      <c r="B166" s="84" t="s">
        <v>113</v>
      </c>
      <c r="C166" s="85">
        <v>650</v>
      </c>
      <c r="J166" s="79"/>
    </row>
    <row r="167" spans="1:10" x14ac:dyDescent="0.25">
      <c r="A167" s="149" t="s">
        <v>60</v>
      </c>
      <c r="B167" s="84" t="s">
        <v>114</v>
      </c>
      <c r="C167" s="85">
        <v>750</v>
      </c>
      <c r="G167" s="35" t="s">
        <v>59</v>
      </c>
      <c r="J167" s="79"/>
    </row>
    <row r="168" spans="1:10" x14ac:dyDescent="0.25">
      <c r="A168" s="149" t="s">
        <v>61</v>
      </c>
      <c r="B168" s="84" t="s">
        <v>115</v>
      </c>
      <c r="C168" s="85">
        <v>850</v>
      </c>
      <c r="J168" s="79"/>
    </row>
    <row r="169" spans="1:10" x14ac:dyDescent="0.25">
      <c r="A169" s="149" t="s">
        <v>62</v>
      </c>
      <c r="B169" s="84" t="s">
        <v>116</v>
      </c>
      <c r="C169" s="85">
        <v>950</v>
      </c>
      <c r="J169" s="79"/>
    </row>
    <row r="170" spans="1:10" x14ac:dyDescent="0.25">
      <c r="A170" s="149" t="s">
        <v>63</v>
      </c>
      <c r="B170" s="84" t="s">
        <v>117</v>
      </c>
      <c r="C170" s="85">
        <v>1000</v>
      </c>
      <c r="J170" s="79"/>
    </row>
    <row r="171" spans="1:10" x14ac:dyDescent="0.25">
      <c r="A171" s="149" t="s">
        <v>64</v>
      </c>
      <c r="B171" s="84" t="s">
        <v>118</v>
      </c>
      <c r="C171" s="85">
        <v>1050</v>
      </c>
      <c r="J171" s="79"/>
    </row>
    <row r="172" spans="1:10" x14ac:dyDescent="0.25">
      <c r="A172" s="149" t="s">
        <v>65</v>
      </c>
      <c r="B172" s="84" t="s">
        <v>119</v>
      </c>
      <c r="C172" s="85">
        <v>1100</v>
      </c>
      <c r="J172" s="79"/>
    </row>
    <row r="173" spans="1:10" ht="15.75" thickBot="1" x14ac:dyDescent="0.3">
      <c r="A173" s="152" t="s">
        <v>104</v>
      </c>
      <c r="B173" s="87" t="s">
        <v>120</v>
      </c>
      <c r="C173" s="153">
        <v>1200</v>
      </c>
      <c r="J173" s="79"/>
    </row>
    <row r="174" spans="1:10" x14ac:dyDescent="0.25">
      <c r="A174" s="154" t="s">
        <v>66</v>
      </c>
      <c r="B174" s="155"/>
      <c r="C174" s="155"/>
      <c r="D174" s="155"/>
      <c r="E174" s="155"/>
      <c r="F174" s="155"/>
      <c r="G174" s="155"/>
      <c r="H174" s="155"/>
      <c r="I174" s="155"/>
      <c r="J174" s="79"/>
    </row>
    <row r="175" spans="1:10" x14ac:dyDescent="0.25">
      <c r="A175" s="156" t="s">
        <v>74</v>
      </c>
      <c r="B175" s="157"/>
      <c r="C175" s="157"/>
      <c r="D175" s="157"/>
      <c r="E175" s="158"/>
      <c r="F175" s="158"/>
      <c r="G175" s="158"/>
      <c r="H175" s="158"/>
      <c r="I175" s="158"/>
      <c r="J175" s="159"/>
    </row>
    <row r="176" spans="1:10" x14ac:dyDescent="0.25">
      <c r="A176" s="156" t="s">
        <v>75</v>
      </c>
      <c r="B176" s="157"/>
      <c r="C176" s="157"/>
      <c r="D176" s="157"/>
      <c r="E176" s="158"/>
      <c r="F176" s="158"/>
      <c r="G176" s="158"/>
      <c r="H176" s="158"/>
      <c r="I176" s="158"/>
      <c r="J176" s="159"/>
    </row>
    <row r="177" spans="1:10" x14ac:dyDescent="0.25">
      <c r="A177" s="156" t="s">
        <v>67</v>
      </c>
      <c r="B177" s="157"/>
      <c r="C177" s="157"/>
      <c r="D177" s="157"/>
      <c r="E177" s="158"/>
      <c r="F177" s="158"/>
      <c r="G177" s="158"/>
      <c r="H177" s="158"/>
      <c r="I177" s="158"/>
      <c r="J177" s="159"/>
    </row>
    <row r="178" spans="1:10" ht="15" customHeight="1" x14ac:dyDescent="0.25">
      <c r="A178" s="160" t="s">
        <v>79</v>
      </c>
      <c r="B178" s="161"/>
      <c r="C178" s="161"/>
      <c r="D178" s="161"/>
      <c r="E178" s="161"/>
      <c r="F178" s="161"/>
      <c r="G178" s="161"/>
      <c r="H178" s="161"/>
      <c r="I178" s="161"/>
      <c r="J178" s="162"/>
    </row>
    <row r="179" spans="1:10" ht="76.5" customHeight="1" x14ac:dyDescent="0.25">
      <c r="A179" s="160" t="s">
        <v>76</v>
      </c>
      <c r="B179" s="161"/>
      <c r="C179" s="161"/>
      <c r="D179" s="161"/>
      <c r="E179" s="161"/>
      <c r="F179" s="161"/>
      <c r="G179" s="161"/>
      <c r="H179" s="161"/>
      <c r="I179" s="161"/>
      <c r="J179" s="162"/>
    </row>
    <row r="180" spans="1:10" x14ac:dyDescent="0.25">
      <c r="A180" s="156" t="s">
        <v>68</v>
      </c>
      <c r="B180" s="157"/>
      <c r="C180" s="157"/>
      <c r="D180" s="157"/>
      <c r="E180" s="157"/>
      <c r="F180" s="158"/>
      <c r="G180" s="158"/>
      <c r="H180" s="157"/>
      <c r="I180" s="158"/>
      <c r="J180" s="159"/>
    </row>
    <row r="181" spans="1:10" x14ac:dyDescent="0.25">
      <c r="A181" s="156" t="s">
        <v>69</v>
      </c>
      <c r="B181" s="157"/>
      <c r="C181" s="157"/>
      <c r="D181" s="157"/>
      <c r="E181" s="157"/>
      <c r="F181" s="158"/>
      <c r="G181" s="158"/>
      <c r="H181" s="158"/>
      <c r="I181" s="157"/>
      <c r="J181" s="159"/>
    </row>
    <row r="182" spans="1:10" x14ac:dyDescent="0.25">
      <c r="A182" s="156" t="s">
        <v>70</v>
      </c>
      <c r="B182" s="157"/>
      <c r="C182" s="157"/>
      <c r="D182" s="157"/>
      <c r="E182" s="157"/>
      <c r="F182" s="158"/>
      <c r="G182" s="158"/>
      <c r="H182" s="158"/>
      <c r="I182" s="157"/>
      <c r="J182" s="159"/>
    </row>
    <row r="183" spans="1:10" x14ac:dyDescent="0.25">
      <c r="A183" s="156" t="s">
        <v>71</v>
      </c>
      <c r="B183" s="157"/>
      <c r="C183" s="157"/>
      <c r="D183" s="157"/>
      <c r="E183" s="157"/>
      <c r="F183" s="158"/>
      <c r="G183" s="158"/>
      <c r="H183" s="158"/>
      <c r="I183" s="157"/>
      <c r="J183" s="159"/>
    </row>
    <row r="184" spans="1:10" s="163" customFormat="1" x14ac:dyDescent="0.25">
      <c r="A184" s="156" t="s">
        <v>70</v>
      </c>
      <c r="B184" s="157"/>
      <c r="C184" s="157"/>
      <c r="D184" s="157"/>
      <c r="E184" s="157"/>
      <c r="F184" s="158"/>
      <c r="G184" s="158"/>
      <c r="H184" s="158"/>
      <c r="I184" s="157"/>
      <c r="J184" s="159"/>
    </row>
    <row r="185" spans="1:10" s="163" customFormat="1" x14ac:dyDescent="0.25">
      <c r="A185" s="156" t="s">
        <v>71</v>
      </c>
      <c r="B185" s="157"/>
      <c r="C185" s="157"/>
      <c r="D185" s="157"/>
      <c r="E185" s="157"/>
      <c r="F185" s="158"/>
      <c r="G185" s="158"/>
      <c r="H185" s="158"/>
      <c r="I185" s="157"/>
      <c r="J185" s="159"/>
    </row>
    <row r="186" spans="1:10" s="163" customFormat="1" ht="15.75" thickBot="1" x14ac:dyDescent="0.3">
      <c r="A186" s="164" t="s">
        <v>72</v>
      </c>
      <c r="B186" s="165"/>
      <c r="C186" s="165"/>
      <c r="D186" s="165"/>
      <c r="E186" s="166"/>
      <c r="F186" s="166"/>
      <c r="G186" s="166"/>
      <c r="H186" s="166"/>
      <c r="I186" s="165"/>
      <c r="J186" s="167"/>
    </row>
    <row r="1033" spans="2:4" x14ac:dyDescent="0.25">
      <c r="B1033" s="168"/>
      <c r="C1033" s="168"/>
      <c r="D1033" s="168"/>
    </row>
  </sheetData>
  <autoFilter ref="A7:J186">
    <filterColumn colId="3" showButton="0"/>
  </autoFilter>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0" zoomScale="98" zoomScaleNormal="98" zoomScaleSheetLayoutView="115" workbookViewId="0">
      <selection activeCell="A40" sqref="A1:XFD1048576"/>
    </sheetView>
  </sheetViews>
  <sheetFormatPr defaultColWidth="9.140625" defaultRowHeight="15" x14ac:dyDescent="0.25"/>
  <cols>
    <col min="1" max="1" width="10.140625" style="163" bestFit="1" customWidth="1"/>
    <col min="2" max="2" width="18.42578125" style="163" bestFit="1" customWidth="1"/>
    <col min="3" max="3" width="10.85546875" style="163" bestFit="1" customWidth="1"/>
    <col min="4" max="4" width="15.5703125" style="163" bestFit="1" customWidth="1"/>
    <col min="5" max="5" width="15.7109375" style="163" bestFit="1" customWidth="1"/>
    <col min="6" max="6" width="10.42578125" style="163" customWidth="1"/>
    <col min="7" max="7" width="6.7109375" style="163" bestFit="1" customWidth="1"/>
    <col min="8" max="8" width="8.85546875" style="163" customWidth="1"/>
    <col min="9" max="9" width="9.85546875" style="163" bestFit="1" customWidth="1"/>
    <col min="10" max="10" width="12.7109375" style="163" customWidth="1"/>
    <col min="11" max="16384" width="9.140625" style="34"/>
  </cols>
  <sheetData>
    <row r="1" spans="1:10" s="32" customFormat="1" ht="18" customHeight="1" x14ac:dyDescent="0.25">
      <c r="A1" s="113"/>
      <c r="B1" s="114"/>
      <c r="C1" s="114"/>
      <c r="D1" s="114"/>
      <c r="E1" s="114"/>
      <c r="F1" s="114"/>
      <c r="G1" s="114"/>
      <c r="H1" s="114"/>
      <c r="I1" s="114"/>
      <c r="J1" s="57"/>
    </row>
    <row r="2" spans="1:10" s="32" customFormat="1" ht="18" customHeight="1" x14ac:dyDescent="0.25">
      <c r="A2" s="115"/>
      <c r="B2" s="116"/>
      <c r="C2" s="116"/>
      <c r="D2" s="116"/>
      <c r="E2" s="116"/>
      <c r="F2" s="116"/>
      <c r="G2" s="116"/>
      <c r="H2" s="116"/>
      <c r="I2" s="116"/>
      <c r="J2" s="58"/>
    </row>
    <row r="3" spans="1:10" s="32" customFormat="1" ht="18" customHeight="1" x14ac:dyDescent="0.25">
      <c r="A3" s="115"/>
      <c r="B3" s="116"/>
      <c r="C3" s="116"/>
      <c r="D3" s="116"/>
      <c r="E3" s="116"/>
      <c r="F3" s="116"/>
      <c r="G3" s="116"/>
      <c r="H3" s="116"/>
      <c r="I3" s="116"/>
      <c r="J3" s="58"/>
    </row>
    <row r="4" spans="1:10" s="32" customFormat="1" ht="18" customHeight="1" x14ac:dyDescent="0.25">
      <c r="A4" s="117" t="s">
        <v>0</v>
      </c>
      <c r="B4" s="118"/>
      <c r="C4" s="118"/>
      <c r="D4" s="118"/>
      <c r="E4" s="118"/>
      <c r="F4" s="118"/>
      <c r="G4" s="118"/>
      <c r="H4" s="118"/>
      <c r="I4" s="118"/>
      <c r="J4" s="58"/>
    </row>
    <row r="5" spans="1:10" s="32" customFormat="1" ht="18" customHeight="1" x14ac:dyDescent="0.25">
      <c r="A5" s="117" t="s">
        <v>125</v>
      </c>
      <c r="B5" s="118"/>
      <c r="C5" s="118"/>
      <c r="D5" s="118"/>
      <c r="E5" s="118"/>
      <c r="F5" s="118"/>
      <c r="G5" s="118"/>
      <c r="H5" s="118"/>
      <c r="I5" s="118"/>
      <c r="J5" s="58"/>
    </row>
    <row r="6" spans="1:10" s="32" customFormat="1" ht="18" customHeight="1" x14ac:dyDescent="0.25">
      <c r="A6" s="117" t="s">
        <v>127</v>
      </c>
      <c r="B6" s="118"/>
      <c r="C6" s="118"/>
      <c r="D6" s="118"/>
      <c r="E6" s="118"/>
      <c r="F6" s="118"/>
      <c r="G6" s="118"/>
      <c r="H6" s="118"/>
      <c r="I6" s="118"/>
      <c r="J6" s="58"/>
    </row>
    <row r="7" spans="1:10" s="33" customFormat="1" ht="45" x14ac:dyDescent="0.25">
      <c r="A7" s="169" t="s">
        <v>1</v>
      </c>
      <c r="B7" s="169" t="s">
        <v>3</v>
      </c>
      <c r="C7" s="169"/>
      <c r="D7" s="169" t="s">
        <v>2</v>
      </c>
      <c r="E7" s="169"/>
      <c r="F7" s="170" t="s">
        <v>4</v>
      </c>
      <c r="G7" s="171" t="s">
        <v>5</v>
      </c>
      <c r="H7" s="170" t="s">
        <v>6</v>
      </c>
      <c r="I7" s="170" t="s">
        <v>7</v>
      </c>
      <c r="J7" s="172" t="s">
        <v>8</v>
      </c>
    </row>
    <row r="8" spans="1:10" x14ac:dyDescent="0.25">
      <c r="A8" s="71" t="s">
        <v>13</v>
      </c>
      <c r="B8" s="71" t="s">
        <v>10</v>
      </c>
      <c r="C8" s="71" t="s">
        <v>9</v>
      </c>
      <c r="D8" s="71" t="s">
        <v>11</v>
      </c>
      <c r="E8" s="71" t="s">
        <v>12</v>
      </c>
      <c r="F8" s="71">
        <v>98399</v>
      </c>
      <c r="G8" s="71">
        <v>1100</v>
      </c>
      <c r="H8" s="71">
        <f t="shared" ref="H8:H64" si="0">F8-G8</f>
        <v>97299</v>
      </c>
      <c r="I8" s="71">
        <f t="shared" ref="I8:I22" si="1">H8*18%</f>
        <v>17513.82</v>
      </c>
      <c r="J8" s="141">
        <f>+H8+I8</f>
        <v>114812.82</v>
      </c>
    </row>
    <row r="9" spans="1:10" x14ac:dyDescent="0.25">
      <c r="A9" s="71" t="s">
        <v>13</v>
      </c>
      <c r="B9" s="71" t="s">
        <v>10</v>
      </c>
      <c r="C9" s="71" t="s">
        <v>29</v>
      </c>
      <c r="D9" s="71" t="s">
        <v>30</v>
      </c>
      <c r="E9" s="71" t="s">
        <v>31</v>
      </c>
      <c r="F9" s="71">
        <v>97599</v>
      </c>
      <c r="G9" s="71">
        <v>1100</v>
      </c>
      <c r="H9" s="71">
        <f t="shared" si="0"/>
        <v>96499</v>
      </c>
      <c r="I9" s="71">
        <f t="shared" si="1"/>
        <v>17369.82</v>
      </c>
      <c r="J9" s="141">
        <f t="shared" ref="J9:J64" si="2">+H9+I9</f>
        <v>113868.82</v>
      </c>
    </row>
    <row r="10" spans="1:10" x14ac:dyDescent="0.25">
      <c r="A10" s="71" t="s">
        <v>13</v>
      </c>
      <c r="B10" s="71" t="s">
        <v>10</v>
      </c>
      <c r="C10" s="71" t="s">
        <v>9</v>
      </c>
      <c r="D10" s="71" t="s">
        <v>14</v>
      </c>
      <c r="E10" s="71" t="s">
        <v>15</v>
      </c>
      <c r="F10" s="71">
        <v>97599</v>
      </c>
      <c r="G10" s="71">
        <v>1100</v>
      </c>
      <c r="H10" s="71">
        <f t="shared" si="0"/>
        <v>96499</v>
      </c>
      <c r="I10" s="71">
        <f t="shared" si="1"/>
        <v>17369.82</v>
      </c>
      <c r="J10" s="141">
        <f t="shared" si="2"/>
        <v>113868.82</v>
      </c>
    </row>
    <row r="11" spans="1:10" x14ac:dyDescent="0.25">
      <c r="A11" s="71" t="s">
        <v>13</v>
      </c>
      <c r="B11" s="71" t="s">
        <v>10</v>
      </c>
      <c r="C11" s="71" t="s">
        <v>29</v>
      </c>
      <c r="D11" s="71" t="s">
        <v>32</v>
      </c>
      <c r="E11" s="71" t="s">
        <v>33</v>
      </c>
      <c r="F11" s="71">
        <v>96799</v>
      </c>
      <c r="G11" s="71">
        <v>1100</v>
      </c>
      <c r="H11" s="71">
        <f t="shared" si="0"/>
        <v>95699</v>
      </c>
      <c r="I11" s="71">
        <f t="shared" si="1"/>
        <v>17225.82</v>
      </c>
      <c r="J11" s="141">
        <f t="shared" si="2"/>
        <v>112924.82</v>
      </c>
    </row>
    <row r="12" spans="1:10" x14ac:dyDescent="0.25">
      <c r="A12" s="71" t="s">
        <v>13</v>
      </c>
      <c r="B12" s="71" t="s">
        <v>16</v>
      </c>
      <c r="C12" s="71" t="s">
        <v>9</v>
      </c>
      <c r="D12" s="71" t="s">
        <v>17</v>
      </c>
      <c r="E12" s="71" t="s">
        <v>18</v>
      </c>
      <c r="F12" s="71">
        <v>97209</v>
      </c>
      <c r="G12" s="71">
        <v>1100</v>
      </c>
      <c r="H12" s="71">
        <f t="shared" si="0"/>
        <v>96109</v>
      </c>
      <c r="I12" s="71">
        <f t="shared" si="1"/>
        <v>17299.62</v>
      </c>
      <c r="J12" s="141">
        <f t="shared" si="2"/>
        <v>113408.62</v>
      </c>
    </row>
    <row r="13" spans="1:10" x14ac:dyDescent="0.25">
      <c r="A13" s="71" t="s">
        <v>13</v>
      </c>
      <c r="B13" s="71" t="s">
        <v>16</v>
      </c>
      <c r="C13" s="71" t="s">
        <v>29</v>
      </c>
      <c r="D13" s="71" t="s">
        <v>34</v>
      </c>
      <c r="E13" s="71" t="s">
        <v>35</v>
      </c>
      <c r="F13" s="71">
        <v>96409</v>
      </c>
      <c r="G13" s="71">
        <v>1100</v>
      </c>
      <c r="H13" s="71">
        <f t="shared" si="0"/>
        <v>95309</v>
      </c>
      <c r="I13" s="71">
        <f t="shared" si="1"/>
        <v>17155.62</v>
      </c>
      <c r="J13" s="141">
        <f t="shared" si="2"/>
        <v>112464.62</v>
      </c>
    </row>
    <row r="14" spans="1:10" x14ac:dyDescent="0.25">
      <c r="A14" s="71" t="s">
        <v>13</v>
      </c>
      <c r="B14" s="71" t="s">
        <v>16</v>
      </c>
      <c r="C14" s="71" t="s">
        <v>9</v>
      </c>
      <c r="D14" s="71" t="s">
        <v>19</v>
      </c>
      <c r="E14" s="71" t="s">
        <v>20</v>
      </c>
      <c r="F14" s="71">
        <v>99469</v>
      </c>
      <c r="G14" s="71">
        <v>1100</v>
      </c>
      <c r="H14" s="71">
        <f t="shared" si="0"/>
        <v>98369</v>
      </c>
      <c r="I14" s="71">
        <f t="shared" si="1"/>
        <v>17706.419999999998</v>
      </c>
      <c r="J14" s="141">
        <f t="shared" si="2"/>
        <v>116075.42</v>
      </c>
    </row>
    <row r="15" spans="1:10" x14ac:dyDescent="0.25">
      <c r="A15" s="71" t="s">
        <v>13</v>
      </c>
      <c r="B15" s="71" t="s">
        <v>16</v>
      </c>
      <c r="C15" s="71" t="s">
        <v>99</v>
      </c>
      <c r="D15" s="71" t="s">
        <v>100</v>
      </c>
      <c r="E15" s="71" t="s">
        <v>101</v>
      </c>
      <c r="F15" s="71">
        <v>98669</v>
      </c>
      <c r="G15" s="71">
        <v>1100</v>
      </c>
      <c r="H15" s="71">
        <f t="shared" si="0"/>
        <v>97569</v>
      </c>
      <c r="I15" s="71">
        <f t="shared" ref="I15" si="3">H15*18%</f>
        <v>17562.419999999998</v>
      </c>
      <c r="J15" s="141">
        <f t="shared" si="2"/>
        <v>115131.42</v>
      </c>
    </row>
    <row r="16" spans="1:10" x14ac:dyDescent="0.25">
      <c r="A16" s="71" t="s">
        <v>13</v>
      </c>
      <c r="B16" s="71" t="s">
        <v>21</v>
      </c>
      <c r="C16" s="71" t="s">
        <v>9</v>
      </c>
      <c r="D16" s="71" t="s">
        <v>22</v>
      </c>
      <c r="E16" s="71" t="s">
        <v>23</v>
      </c>
      <c r="F16" s="71">
        <v>99255</v>
      </c>
      <c r="G16" s="71">
        <v>1100</v>
      </c>
      <c r="H16" s="71">
        <f t="shared" si="0"/>
        <v>98155</v>
      </c>
      <c r="I16" s="71">
        <f t="shared" si="1"/>
        <v>17667.899999999998</v>
      </c>
      <c r="J16" s="141">
        <f t="shared" si="2"/>
        <v>115822.9</v>
      </c>
    </row>
    <row r="17" spans="1:10" x14ac:dyDescent="0.25">
      <c r="A17" s="71" t="s">
        <v>13</v>
      </c>
      <c r="B17" s="71" t="s">
        <v>21</v>
      </c>
      <c r="C17" s="71" t="s">
        <v>29</v>
      </c>
      <c r="D17" s="71" t="s">
        <v>36</v>
      </c>
      <c r="E17" s="71" t="s">
        <v>37</v>
      </c>
      <c r="F17" s="71">
        <v>98455</v>
      </c>
      <c r="G17" s="71">
        <v>1100</v>
      </c>
      <c r="H17" s="71">
        <f t="shared" si="0"/>
        <v>97355</v>
      </c>
      <c r="I17" s="71">
        <f t="shared" si="1"/>
        <v>17523.899999999998</v>
      </c>
      <c r="J17" s="141">
        <f t="shared" si="2"/>
        <v>114878.9</v>
      </c>
    </row>
    <row r="18" spans="1:10" x14ac:dyDescent="0.25">
      <c r="A18" s="71" t="s">
        <v>13</v>
      </c>
      <c r="B18" s="71" t="s">
        <v>122</v>
      </c>
      <c r="C18" s="71" t="s">
        <v>9</v>
      </c>
      <c r="D18" s="71" t="s">
        <v>123</v>
      </c>
      <c r="E18" s="71" t="s">
        <v>124</v>
      </c>
      <c r="F18" s="71">
        <v>95799</v>
      </c>
      <c r="G18" s="71">
        <v>1100</v>
      </c>
      <c r="H18" s="71">
        <f t="shared" si="0"/>
        <v>94699</v>
      </c>
      <c r="I18" s="71">
        <f t="shared" ref="I18" si="4">H18*18%</f>
        <v>17045.82</v>
      </c>
      <c r="J18" s="141">
        <f t="shared" si="2"/>
        <v>111744.82</v>
      </c>
    </row>
    <row r="19" spans="1:10" x14ac:dyDescent="0.25">
      <c r="A19" s="71" t="s">
        <v>13</v>
      </c>
      <c r="B19" s="71" t="s">
        <v>42</v>
      </c>
      <c r="C19" s="71" t="s">
        <v>9</v>
      </c>
      <c r="D19" s="71" t="s">
        <v>24</v>
      </c>
      <c r="E19" s="71" t="s">
        <v>25</v>
      </c>
      <c r="F19" s="71">
        <v>101113</v>
      </c>
      <c r="G19" s="71">
        <v>1100</v>
      </c>
      <c r="H19" s="71">
        <f t="shared" si="0"/>
        <v>100013</v>
      </c>
      <c r="I19" s="71">
        <f t="shared" si="1"/>
        <v>18002.34</v>
      </c>
      <c r="J19" s="141">
        <f t="shared" si="2"/>
        <v>118015.34</v>
      </c>
    </row>
    <row r="20" spans="1:10" x14ac:dyDescent="0.25">
      <c r="A20" s="71" t="s">
        <v>13</v>
      </c>
      <c r="B20" s="71" t="s">
        <v>42</v>
      </c>
      <c r="C20" s="71" t="s">
        <v>29</v>
      </c>
      <c r="D20" s="71" t="s">
        <v>40</v>
      </c>
      <c r="E20" s="71" t="s">
        <v>41</v>
      </c>
      <c r="F20" s="71">
        <v>100313</v>
      </c>
      <c r="G20" s="71">
        <v>1100</v>
      </c>
      <c r="H20" s="71">
        <f t="shared" si="0"/>
        <v>99213</v>
      </c>
      <c r="I20" s="71">
        <f t="shared" si="1"/>
        <v>17858.34</v>
      </c>
      <c r="J20" s="141">
        <f t="shared" si="2"/>
        <v>117071.34</v>
      </c>
    </row>
    <row r="21" spans="1:10" x14ac:dyDescent="0.25">
      <c r="A21" s="71" t="s">
        <v>13</v>
      </c>
      <c r="B21" s="71" t="s">
        <v>26</v>
      </c>
      <c r="C21" s="71" t="s">
        <v>9</v>
      </c>
      <c r="D21" s="71" t="s">
        <v>27</v>
      </c>
      <c r="E21" s="71" t="s">
        <v>28</v>
      </c>
      <c r="F21" s="71">
        <v>99952</v>
      </c>
      <c r="G21" s="71">
        <v>1100</v>
      </c>
      <c r="H21" s="71">
        <f t="shared" si="0"/>
        <v>98852</v>
      </c>
      <c r="I21" s="71">
        <f t="shared" si="1"/>
        <v>17793.36</v>
      </c>
      <c r="J21" s="141">
        <f t="shared" si="2"/>
        <v>116645.36</v>
      </c>
    </row>
    <row r="22" spans="1:10" x14ac:dyDescent="0.25">
      <c r="A22" s="71" t="s">
        <v>13</v>
      </c>
      <c r="B22" s="71" t="s">
        <v>26</v>
      </c>
      <c r="C22" s="71" t="s">
        <v>29</v>
      </c>
      <c r="D22" s="71" t="s">
        <v>38</v>
      </c>
      <c r="E22" s="71" t="s">
        <v>39</v>
      </c>
      <c r="F22" s="71">
        <v>99152</v>
      </c>
      <c r="G22" s="71">
        <v>1100</v>
      </c>
      <c r="H22" s="71">
        <f t="shared" si="0"/>
        <v>98052</v>
      </c>
      <c r="I22" s="71">
        <f t="shared" si="1"/>
        <v>17649.36</v>
      </c>
      <c r="J22" s="141">
        <f t="shared" si="2"/>
        <v>115701.36</v>
      </c>
    </row>
    <row r="23" spans="1:10" x14ac:dyDescent="0.25">
      <c r="A23" s="71" t="s">
        <v>13</v>
      </c>
      <c r="B23" s="71" t="s">
        <v>102</v>
      </c>
      <c r="C23" s="71" t="s">
        <v>91</v>
      </c>
      <c r="D23" s="71" t="s">
        <v>105</v>
      </c>
      <c r="E23" s="71" t="s">
        <v>92</v>
      </c>
      <c r="F23" s="71">
        <v>92409</v>
      </c>
      <c r="G23" s="71">
        <v>0</v>
      </c>
      <c r="H23" s="71">
        <f t="shared" si="0"/>
        <v>92409</v>
      </c>
      <c r="I23" s="71">
        <f t="shared" ref="I23:I26" si="5">H23*18%</f>
        <v>16633.62</v>
      </c>
      <c r="J23" s="141">
        <f t="shared" si="2"/>
        <v>109042.62</v>
      </c>
    </row>
    <row r="24" spans="1:10" x14ac:dyDescent="0.25">
      <c r="A24" s="71" t="s">
        <v>13</v>
      </c>
      <c r="B24" s="71" t="s">
        <v>102</v>
      </c>
      <c r="C24" s="71" t="s">
        <v>93</v>
      </c>
      <c r="D24" s="71" t="s">
        <v>106</v>
      </c>
      <c r="E24" s="71" t="s">
        <v>94</v>
      </c>
      <c r="F24" s="71">
        <v>91609</v>
      </c>
      <c r="G24" s="71">
        <v>0</v>
      </c>
      <c r="H24" s="71">
        <f t="shared" si="0"/>
        <v>91609</v>
      </c>
      <c r="I24" s="71">
        <f t="shared" si="5"/>
        <v>16489.62</v>
      </c>
      <c r="J24" s="141">
        <f t="shared" si="2"/>
        <v>108098.62</v>
      </c>
    </row>
    <row r="25" spans="1:10" x14ac:dyDescent="0.25">
      <c r="A25" s="71" t="s">
        <v>13</v>
      </c>
      <c r="B25" s="71" t="s">
        <v>102</v>
      </c>
      <c r="C25" s="71" t="s">
        <v>95</v>
      </c>
      <c r="D25" s="71" t="s">
        <v>107</v>
      </c>
      <c r="E25" s="71" t="s">
        <v>96</v>
      </c>
      <c r="F25" s="71">
        <v>91609</v>
      </c>
      <c r="G25" s="71">
        <v>0</v>
      </c>
      <c r="H25" s="71">
        <f t="shared" si="0"/>
        <v>91609</v>
      </c>
      <c r="I25" s="71">
        <f t="shared" si="5"/>
        <v>16489.62</v>
      </c>
      <c r="J25" s="141">
        <f t="shared" si="2"/>
        <v>108098.62</v>
      </c>
    </row>
    <row r="26" spans="1:10" x14ac:dyDescent="0.25">
      <c r="A26" s="71" t="s">
        <v>13</v>
      </c>
      <c r="B26" s="71" t="s">
        <v>102</v>
      </c>
      <c r="C26" s="71" t="s">
        <v>97</v>
      </c>
      <c r="D26" s="71" t="s">
        <v>108</v>
      </c>
      <c r="E26" s="71" t="s">
        <v>98</v>
      </c>
      <c r="F26" s="71">
        <v>92909</v>
      </c>
      <c r="G26" s="71">
        <v>0</v>
      </c>
      <c r="H26" s="71">
        <f t="shared" si="0"/>
        <v>92909</v>
      </c>
      <c r="I26" s="71">
        <f t="shared" si="5"/>
        <v>16723.62</v>
      </c>
      <c r="J26" s="141">
        <f t="shared" si="2"/>
        <v>109632.62</v>
      </c>
    </row>
    <row r="27" spans="1:10" s="35" customFormat="1" ht="15" customHeight="1" x14ac:dyDescent="0.25">
      <c r="A27" s="71" t="s">
        <v>45</v>
      </c>
      <c r="B27" s="71" t="s">
        <v>10</v>
      </c>
      <c r="C27" s="71" t="s">
        <v>9</v>
      </c>
      <c r="D27" s="71" t="s">
        <v>11</v>
      </c>
      <c r="E27" s="71" t="s">
        <v>12</v>
      </c>
      <c r="F27" s="71">
        <v>98622</v>
      </c>
      <c r="G27" s="71">
        <v>1100</v>
      </c>
      <c r="H27" s="71">
        <f t="shared" si="0"/>
        <v>97522</v>
      </c>
      <c r="I27" s="71">
        <v>16059.96</v>
      </c>
      <c r="J27" s="141">
        <v>105281.95999999999</v>
      </c>
    </row>
    <row r="28" spans="1:10" s="35" customFormat="1" x14ac:dyDescent="0.25">
      <c r="A28" s="71" t="s">
        <v>45</v>
      </c>
      <c r="B28" s="71" t="s">
        <v>10</v>
      </c>
      <c r="C28" s="71" t="s">
        <v>29</v>
      </c>
      <c r="D28" s="71" t="s">
        <v>30</v>
      </c>
      <c r="E28" s="71" t="s">
        <v>31</v>
      </c>
      <c r="F28" s="71">
        <v>97822</v>
      </c>
      <c r="G28" s="71">
        <v>1100</v>
      </c>
      <c r="H28" s="71">
        <f t="shared" si="0"/>
        <v>96722</v>
      </c>
      <c r="I28" s="71">
        <v>15915.96</v>
      </c>
      <c r="J28" s="141">
        <v>104337.95999999999</v>
      </c>
    </row>
    <row r="29" spans="1:10" s="35" customFormat="1" x14ac:dyDescent="0.25">
      <c r="A29" s="71" t="s">
        <v>45</v>
      </c>
      <c r="B29" s="71" t="s">
        <v>10</v>
      </c>
      <c r="C29" s="71" t="s">
        <v>9</v>
      </c>
      <c r="D29" s="71" t="s">
        <v>14</v>
      </c>
      <c r="E29" s="71" t="s">
        <v>15</v>
      </c>
      <c r="F29" s="71">
        <v>97822</v>
      </c>
      <c r="G29" s="71">
        <v>1100</v>
      </c>
      <c r="H29" s="71">
        <f t="shared" si="0"/>
        <v>96722</v>
      </c>
      <c r="I29" s="71">
        <v>15915.96</v>
      </c>
      <c r="J29" s="141">
        <v>104337.95999999999</v>
      </c>
    </row>
    <row r="30" spans="1:10" s="35" customFormat="1" x14ac:dyDescent="0.25">
      <c r="A30" s="71" t="s">
        <v>45</v>
      </c>
      <c r="B30" s="71" t="s">
        <v>10</v>
      </c>
      <c r="C30" s="71" t="s">
        <v>29</v>
      </c>
      <c r="D30" s="71" t="s">
        <v>32</v>
      </c>
      <c r="E30" s="71" t="s">
        <v>33</v>
      </c>
      <c r="F30" s="71">
        <v>97022</v>
      </c>
      <c r="G30" s="71">
        <v>1100</v>
      </c>
      <c r="H30" s="71">
        <f t="shared" si="0"/>
        <v>95922</v>
      </c>
      <c r="I30" s="71">
        <v>15771.96</v>
      </c>
      <c r="J30" s="141">
        <v>103393.95999999999</v>
      </c>
    </row>
    <row r="31" spans="1:10" s="35" customFormat="1" x14ac:dyDescent="0.25">
      <c r="A31" s="71" t="s">
        <v>45</v>
      </c>
      <c r="B31" s="71" t="s">
        <v>16</v>
      </c>
      <c r="C31" s="71" t="s">
        <v>9</v>
      </c>
      <c r="D31" s="71" t="s">
        <v>17</v>
      </c>
      <c r="E31" s="71" t="s">
        <v>18</v>
      </c>
      <c r="F31" s="71">
        <v>97539</v>
      </c>
      <c r="G31" s="71">
        <v>1100</v>
      </c>
      <c r="H31" s="71">
        <f t="shared" si="0"/>
        <v>96439</v>
      </c>
      <c r="I31" s="71">
        <v>15865.019999999999</v>
      </c>
      <c r="J31" s="141">
        <v>104004.02</v>
      </c>
    </row>
    <row r="32" spans="1:10" s="35" customFormat="1" x14ac:dyDescent="0.25">
      <c r="A32" s="71" t="s">
        <v>45</v>
      </c>
      <c r="B32" s="71" t="s">
        <v>16</v>
      </c>
      <c r="C32" s="71" t="s">
        <v>29</v>
      </c>
      <c r="D32" s="71" t="s">
        <v>34</v>
      </c>
      <c r="E32" s="71" t="s">
        <v>35</v>
      </c>
      <c r="F32" s="71">
        <v>96739</v>
      </c>
      <c r="G32" s="71">
        <v>1100</v>
      </c>
      <c r="H32" s="71">
        <f t="shared" si="0"/>
        <v>95639</v>
      </c>
      <c r="I32" s="71">
        <v>15721.019999999999</v>
      </c>
      <c r="J32" s="141">
        <v>103060.02</v>
      </c>
    </row>
    <row r="33" spans="1:10" s="35" customFormat="1" x14ac:dyDescent="0.25">
      <c r="A33" s="71" t="s">
        <v>45</v>
      </c>
      <c r="B33" s="71" t="s">
        <v>16</v>
      </c>
      <c r="C33" s="71" t="s">
        <v>9</v>
      </c>
      <c r="D33" s="71" t="s">
        <v>19</v>
      </c>
      <c r="E33" s="71" t="s">
        <v>20</v>
      </c>
      <c r="F33" s="71">
        <v>99800</v>
      </c>
      <c r="G33" s="71">
        <v>1100</v>
      </c>
      <c r="H33" s="71">
        <f t="shared" si="0"/>
        <v>98700</v>
      </c>
      <c r="I33" s="71">
        <v>16272</v>
      </c>
      <c r="J33" s="141">
        <v>106672</v>
      </c>
    </row>
    <row r="34" spans="1:10" s="35" customFormat="1" x14ac:dyDescent="0.25">
      <c r="A34" s="71" t="s">
        <v>45</v>
      </c>
      <c r="B34" s="71" t="s">
        <v>16</v>
      </c>
      <c r="C34" s="71" t="s">
        <v>99</v>
      </c>
      <c r="D34" s="71" t="s">
        <v>100</v>
      </c>
      <c r="E34" s="71" t="s">
        <v>101</v>
      </c>
      <c r="F34" s="71">
        <v>99000</v>
      </c>
      <c r="G34" s="71">
        <v>1100</v>
      </c>
      <c r="H34" s="71">
        <f t="shared" si="0"/>
        <v>97900</v>
      </c>
      <c r="I34" s="71">
        <v>18048.96</v>
      </c>
      <c r="J34" s="141">
        <v>118320.95999999999</v>
      </c>
    </row>
    <row r="35" spans="1:10" s="35" customFormat="1" ht="15" customHeight="1" x14ac:dyDescent="0.25">
      <c r="A35" s="71" t="s">
        <v>45</v>
      </c>
      <c r="B35" s="71" t="s">
        <v>21</v>
      </c>
      <c r="C35" s="71" t="s">
        <v>9</v>
      </c>
      <c r="D35" s="71" t="s">
        <v>22</v>
      </c>
      <c r="E35" s="71" t="s">
        <v>23</v>
      </c>
      <c r="F35" s="71">
        <v>99650</v>
      </c>
      <c r="G35" s="71">
        <v>1100</v>
      </c>
      <c r="H35" s="71">
        <f t="shared" si="0"/>
        <v>98550</v>
      </c>
      <c r="I35" s="71">
        <v>16245</v>
      </c>
      <c r="J35" s="141">
        <v>106495</v>
      </c>
    </row>
    <row r="36" spans="1:10" s="35" customFormat="1" ht="15" customHeight="1" x14ac:dyDescent="0.25">
      <c r="A36" s="71" t="s">
        <v>45</v>
      </c>
      <c r="B36" s="71" t="s">
        <v>21</v>
      </c>
      <c r="C36" s="71" t="s">
        <v>29</v>
      </c>
      <c r="D36" s="71" t="s">
        <v>36</v>
      </c>
      <c r="E36" s="71" t="s">
        <v>37</v>
      </c>
      <c r="F36" s="71">
        <v>98850</v>
      </c>
      <c r="G36" s="71">
        <v>1100</v>
      </c>
      <c r="H36" s="71">
        <f t="shared" si="0"/>
        <v>97750</v>
      </c>
      <c r="I36" s="71">
        <v>16101</v>
      </c>
      <c r="J36" s="141">
        <v>105551</v>
      </c>
    </row>
    <row r="37" spans="1:10" s="35" customFormat="1" ht="15" customHeight="1" x14ac:dyDescent="0.25">
      <c r="A37" s="71" t="s">
        <v>45</v>
      </c>
      <c r="B37" s="71" t="s">
        <v>122</v>
      </c>
      <c r="C37" s="71" t="s">
        <v>9</v>
      </c>
      <c r="D37" s="71" t="s">
        <v>123</v>
      </c>
      <c r="E37" s="71" t="s">
        <v>124</v>
      </c>
      <c r="F37" s="71">
        <v>95922</v>
      </c>
      <c r="G37" s="71">
        <v>1100</v>
      </c>
      <c r="H37" s="71">
        <f t="shared" si="0"/>
        <v>94822</v>
      </c>
      <c r="I37" s="71">
        <v>15573.96</v>
      </c>
      <c r="J37" s="141">
        <v>102095.95999999999</v>
      </c>
    </row>
    <row r="38" spans="1:10" s="35" customFormat="1" x14ac:dyDescent="0.25">
      <c r="A38" s="71" t="s">
        <v>45</v>
      </c>
      <c r="B38" s="71" t="s">
        <v>42</v>
      </c>
      <c r="C38" s="71" t="s">
        <v>9</v>
      </c>
      <c r="D38" s="71" t="s">
        <v>24</v>
      </c>
      <c r="E38" s="71" t="s">
        <v>25</v>
      </c>
      <c r="F38" s="71">
        <v>101260</v>
      </c>
      <c r="G38" s="71">
        <v>1100</v>
      </c>
      <c r="H38" s="71">
        <f t="shared" si="0"/>
        <v>100160</v>
      </c>
      <c r="I38" s="71">
        <v>16534.8</v>
      </c>
      <c r="J38" s="141">
        <v>108394.8</v>
      </c>
    </row>
    <row r="39" spans="1:10" s="35" customFormat="1" x14ac:dyDescent="0.25">
      <c r="A39" s="71" t="s">
        <v>45</v>
      </c>
      <c r="B39" s="71" t="s">
        <v>42</v>
      </c>
      <c r="C39" s="71" t="s">
        <v>29</v>
      </c>
      <c r="D39" s="71" t="s">
        <v>40</v>
      </c>
      <c r="E39" s="71" t="s">
        <v>41</v>
      </c>
      <c r="F39" s="71">
        <v>100460</v>
      </c>
      <c r="G39" s="71">
        <v>1100</v>
      </c>
      <c r="H39" s="71">
        <f t="shared" si="0"/>
        <v>99360</v>
      </c>
      <c r="I39" s="71">
        <v>16390.8</v>
      </c>
      <c r="J39" s="141">
        <v>107450.8</v>
      </c>
    </row>
    <row r="40" spans="1:10" s="35" customFormat="1" x14ac:dyDescent="0.25">
      <c r="A40" s="71" t="s">
        <v>45</v>
      </c>
      <c r="B40" s="71" t="s">
        <v>26</v>
      </c>
      <c r="C40" s="71" t="s">
        <v>9</v>
      </c>
      <c r="D40" s="71" t="s">
        <v>27</v>
      </c>
      <c r="E40" s="71" t="s">
        <v>28</v>
      </c>
      <c r="F40" s="71">
        <v>100123</v>
      </c>
      <c r="G40" s="71">
        <v>1100</v>
      </c>
      <c r="H40" s="71">
        <f t="shared" si="0"/>
        <v>99023</v>
      </c>
      <c r="I40" s="71">
        <v>16330.14</v>
      </c>
      <c r="J40" s="141">
        <v>107053.14</v>
      </c>
    </row>
    <row r="41" spans="1:10" s="35" customFormat="1" x14ac:dyDescent="0.25">
      <c r="A41" s="71" t="s">
        <v>45</v>
      </c>
      <c r="B41" s="71" t="s">
        <v>26</v>
      </c>
      <c r="C41" s="71" t="s">
        <v>29</v>
      </c>
      <c r="D41" s="71" t="s">
        <v>38</v>
      </c>
      <c r="E41" s="71" t="s">
        <v>39</v>
      </c>
      <c r="F41" s="71">
        <v>99323</v>
      </c>
      <c r="G41" s="71">
        <v>1100</v>
      </c>
      <c r="H41" s="71">
        <f t="shared" si="0"/>
        <v>98223</v>
      </c>
      <c r="I41" s="71">
        <v>16186.14</v>
      </c>
      <c r="J41" s="141">
        <v>106109.14</v>
      </c>
    </row>
    <row r="42" spans="1:10" s="35" customFormat="1" ht="15" customHeight="1" x14ac:dyDescent="0.25">
      <c r="A42" s="71" t="s">
        <v>45</v>
      </c>
      <c r="B42" s="71" t="s">
        <v>102</v>
      </c>
      <c r="C42" s="71" t="s">
        <v>91</v>
      </c>
      <c r="D42" s="71" t="s">
        <v>105</v>
      </c>
      <c r="E42" s="71" t="s">
        <v>92</v>
      </c>
      <c r="F42" s="71">
        <v>92739</v>
      </c>
      <c r="G42" s="71">
        <v>0</v>
      </c>
      <c r="H42" s="71">
        <f t="shared" si="0"/>
        <v>92739</v>
      </c>
      <c r="I42" s="71">
        <v>15199.019999999999</v>
      </c>
      <c r="J42" s="141">
        <v>99638.02</v>
      </c>
    </row>
    <row r="43" spans="1:10" s="35" customFormat="1" ht="15" customHeight="1" x14ac:dyDescent="0.25">
      <c r="A43" s="71" t="s">
        <v>45</v>
      </c>
      <c r="B43" s="71" t="s">
        <v>102</v>
      </c>
      <c r="C43" s="71" t="s">
        <v>93</v>
      </c>
      <c r="D43" s="71" t="s">
        <v>106</v>
      </c>
      <c r="E43" s="71" t="s">
        <v>94</v>
      </c>
      <c r="F43" s="71">
        <v>91939</v>
      </c>
      <c r="G43" s="71">
        <v>0</v>
      </c>
      <c r="H43" s="71">
        <f t="shared" si="0"/>
        <v>91939</v>
      </c>
      <c r="I43" s="71">
        <v>15055.019999999999</v>
      </c>
      <c r="J43" s="141">
        <v>98694.02</v>
      </c>
    </row>
    <row r="44" spans="1:10" s="35" customFormat="1" ht="15" customHeight="1" x14ac:dyDescent="0.25">
      <c r="A44" s="71" t="s">
        <v>45</v>
      </c>
      <c r="B44" s="71" t="s">
        <v>102</v>
      </c>
      <c r="C44" s="71" t="s">
        <v>95</v>
      </c>
      <c r="D44" s="71" t="s">
        <v>107</v>
      </c>
      <c r="E44" s="71" t="s">
        <v>96</v>
      </c>
      <c r="F44" s="71">
        <v>91939</v>
      </c>
      <c r="G44" s="71">
        <v>0</v>
      </c>
      <c r="H44" s="71">
        <f t="shared" si="0"/>
        <v>91939</v>
      </c>
      <c r="I44" s="71">
        <v>15055.019999999999</v>
      </c>
      <c r="J44" s="141">
        <v>98694.02</v>
      </c>
    </row>
    <row r="45" spans="1:10" s="35" customFormat="1" ht="15" customHeight="1" x14ac:dyDescent="0.25">
      <c r="A45" s="71" t="s">
        <v>45</v>
      </c>
      <c r="B45" s="71" t="s">
        <v>102</v>
      </c>
      <c r="C45" s="71" t="s">
        <v>97</v>
      </c>
      <c r="D45" s="71" t="s">
        <v>108</v>
      </c>
      <c r="E45" s="71" t="s">
        <v>98</v>
      </c>
      <c r="F45" s="71">
        <v>93239</v>
      </c>
      <c r="G45" s="71">
        <v>0</v>
      </c>
      <c r="H45" s="71">
        <f t="shared" si="0"/>
        <v>93239</v>
      </c>
      <c r="I45" s="71">
        <v>15289.019999999999</v>
      </c>
      <c r="J45" s="141">
        <v>100228.02</v>
      </c>
    </row>
    <row r="46" spans="1:10" s="173" customFormat="1" ht="15" customHeight="1" x14ac:dyDescent="0.25">
      <c r="A46" s="71" t="s">
        <v>43</v>
      </c>
      <c r="B46" s="71" t="s">
        <v>10</v>
      </c>
      <c r="C46" s="71" t="s">
        <v>9</v>
      </c>
      <c r="D46" s="71" t="s">
        <v>11</v>
      </c>
      <c r="E46" s="71" t="s">
        <v>12</v>
      </c>
      <c r="F46" s="71">
        <v>98374</v>
      </c>
      <c r="G46" s="71">
        <v>1100</v>
      </c>
      <c r="H46" s="71">
        <f t="shared" si="0"/>
        <v>97274</v>
      </c>
      <c r="I46" s="71">
        <f t="shared" ref="I46:I60" si="6">H46*18%</f>
        <v>17509.32</v>
      </c>
      <c r="J46" s="141">
        <f t="shared" si="2"/>
        <v>114783.32</v>
      </c>
    </row>
    <row r="47" spans="1:10" s="173" customFormat="1" ht="15" customHeight="1" x14ac:dyDescent="0.25">
      <c r="A47" s="71" t="s">
        <v>43</v>
      </c>
      <c r="B47" s="71" t="s">
        <v>10</v>
      </c>
      <c r="C47" s="71" t="s">
        <v>29</v>
      </c>
      <c r="D47" s="71" t="s">
        <v>30</v>
      </c>
      <c r="E47" s="71" t="s">
        <v>31</v>
      </c>
      <c r="F47" s="71">
        <v>97574</v>
      </c>
      <c r="G47" s="71">
        <v>1100</v>
      </c>
      <c r="H47" s="71">
        <f t="shared" si="0"/>
        <v>96474</v>
      </c>
      <c r="I47" s="71">
        <f t="shared" si="6"/>
        <v>17365.32</v>
      </c>
      <c r="J47" s="141">
        <f t="shared" si="2"/>
        <v>113839.32</v>
      </c>
    </row>
    <row r="48" spans="1:10" s="173" customFormat="1" x14ac:dyDescent="0.25">
      <c r="A48" s="71" t="s">
        <v>43</v>
      </c>
      <c r="B48" s="71" t="s">
        <v>10</v>
      </c>
      <c r="C48" s="71" t="s">
        <v>9</v>
      </c>
      <c r="D48" s="71" t="s">
        <v>14</v>
      </c>
      <c r="E48" s="71" t="s">
        <v>15</v>
      </c>
      <c r="F48" s="71">
        <v>97574</v>
      </c>
      <c r="G48" s="71">
        <v>1100</v>
      </c>
      <c r="H48" s="71">
        <f t="shared" si="0"/>
        <v>96474</v>
      </c>
      <c r="I48" s="71">
        <f t="shared" si="6"/>
        <v>17365.32</v>
      </c>
      <c r="J48" s="141">
        <f t="shared" si="2"/>
        <v>113839.32</v>
      </c>
    </row>
    <row r="49" spans="1:10" s="157" customFormat="1" x14ac:dyDescent="0.25">
      <c r="A49" s="71" t="s">
        <v>43</v>
      </c>
      <c r="B49" s="71" t="s">
        <v>10</v>
      </c>
      <c r="C49" s="71" t="s">
        <v>29</v>
      </c>
      <c r="D49" s="71" t="s">
        <v>32</v>
      </c>
      <c r="E49" s="71" t="s">
        <v>33</v>
      </c>
      <c r="F49" s="71">
        <v>96774</v>
      </c>
      <c r="G49" s="71">
        <v>1100</v>
      </c>
      <c r="H49" s="71">
        <f t="shared" si="0"/>
        <v>95674</v>
      </c>
      <c r="I49" s="71">
        <f t="shared" si="6"/>
        <v>17221.32</v>
      </c>
      <c r="J49" s="141">
        <f t="shared" si="2"/>
        <v>112895.32</v>
      </c>
    </row>
    <row r="50" spans="1:10" s="173" customFormat="1" x14ac:dyDescent="0.25">
      <c r="A50" s="71" t="s">
        <v>43</v>
      </c>
      <c r="B50" s="71" t="s">
        <v>16</v>
      </c>
      <c r="C50" s="71" t="s">
        <v>9</v>
      </c>
      <c r="D50" s="71" t="s">
        <v>17</v>
      </c>
      <c r="E50" s="71" t="s">
        <v>18</v>
      </c>
      <c r="F50" s="71">
        <v>97083</v>
      </c>
      <c r="G50" s="71">
        <v>1100</v>
      </c>
      <c r="H50" s="71">
        <f t="shared" si="0"/>
        <v>95983</v>
      </c>
      <c r="I50" s="71">
        <f t="shared" si="6"/>
        <v>17276.939999999999</v>
      </c>
      <c r="J50" s="141">
        <f t="shared" si="2"/>
        <v>113259.94</v>
      </c>
    </row>
    <row r="51" spans="1:10" s="173" customFormat="1" x14ac:dyDescent="0.25">
      <c r="A51" s="71" t="s">
        <v>43</v>
      </c>
      <c r="B51" s="71" t="s">
        <v>16</v>
      </c>
      <c r="C51" s="71" t="s">
        <v>29</v>
      </c>
      <c r="D51" s="71" t="s">
        <v>34</v>
      </c>
      <c r="E51" s="71" t="s">
        <v>35</v>
      </c>
      <c r="F51" s="71">
        <v>96283</v>
      </c>
      <c r="G51" s="71">
        <v>1100</v>
      </c>
      <c r="H51" s="71">
        <f t="shared" si="0"/>
        <v>95183</v>
      </c>
      <c r="I51" s="71">
        <f t="shared" si="6"/>
        <v>17132.939999999999</v>
      </c>
      <c r="J51" s="141">
        <f t="shared" si="2"/>
        <v>112315.94</v>
      </c>
    </row>
    <row r="52" spans="1:10" s="173" customFormat="1" x14ac:dyDescent="0.25">
      <c r="A52" s="71" t="s">
        <v>43</v>
      </c>
      <c r="B52" s="71" t="s">
        <v>16</v>
      </c>
      <c r="C52" s="71" t="s">
        <v>9</v>
      </c>
      <c r="D52" s="71" t="s">
        <v>19</v>
      </c>
      <c r="E52" s="71" t="s">
        <v>20</v>
      </c>
      <c r="F52" s="71">
        <v>99469</v>
      </c>
      <c r="G52" s="71">
        <v>1100</v>
      </c>
      <c r="H52" s="71">
        <f t="shared" si="0"/>
        <v>98369</v>
      </c>
      <c r="I52" s="71">
        <f t="shared" si="6"/>
        <v>17706.419999999998</v>
      </c>
      <c r="J52" s="141">
        <f t="shared" si="2"/>
        <v>116075.42</v>
      </c>
    </row>
    <row r="53" spans="1:10" s="173" customFormat="1" ht="15.75" customHeight="1" x14ac:dyDescent="0.25">
      <c r="A53" s="71" t="s">
        <v>43</v>
      </c>
      <c r="B53" s="71" t="s">
        <v>16</v>
      </c>
      <c r="C53" s="71" t="s">
        <v>99</v>
      </c>
      <c r="D53" s="71" t="s">
        <v>100</v>
      </c>
      <c r="E53" s="71" t="s">
        <v>101</v>
      </c>
      <c r="F53" s="71">
        <v>98669</v>
      </c>
      <c r="G53" s="71">
        <v>1100</v>
      </c>
      <c r="H53" s="71">
        <f t="shared" si="0"/>
        <v>97569</v>
      </c>
      <c r="I53" s="71">
        <f t="shared" ref="I53" si="7">H53*18%</f>
        <v>17562.419999999998</v>
      </c>
      <c r="J53" s="141">
        <f t="shared" si="2"/>
        <v>115131.42</v>
      </c>
    </row>
    <row r="54" spans="1:10" s="173" customFormat="1" x14ac:dyDescent="0.25">
      <c r="A54" s="71" t="s">
        <v>43</v>
      </c>
      <c r="B54" s="71" t="s">
        <v>21</v>
      </c>
      <c r="C54" s="71" t="s">
        <v>9</v>
      </c>
      <c r="D54" s="71" t="s">
        <v>22</v>
      </c>
      <c r="E54" s="71" t="s">
        <v>23</v>
      </c>
      <c r="F54" s="71">
        <v>99248</v>
      </c>
      <c r="G54" s="71">
        <v>1100</v>
      </c>
      <c r="H54" s="71">
        <f t="shared" si="0"/>
        <v>98148</v>
      </c>
      <c r="I54" s="71">
        <f t="shared" si="6"/>
        <v>17666.64</v>
      </c>
      <c r="J54" s="141">
        <f t="shared" si="2"/>
        <v>115814.64</v>
      </c>
    </row>
    <row r="55" spans="1:10" s="173" customFormat="1" ht="16.5" customHeight="1" x14ac:dyDescent="0.25">
      <c r="A55" s="71" t="s">
        <v>43</v>
      </c>
      <c r="B55" s="71" t="s">
        <v>21</v>
      </c>
      <c r="C55" s="71" t="s">
        <v>29</v>
      </c>
      <c r="D55" s="71" t="s">
        <v>36</v>
      </c>
      <c r="E55" s="71" t="s">
        <v>37</v>
      </c>
      <c r="F55" s="71">
        <v>98448</v>
      </c>
      <c r="G55" s="71">
        <v>1100</v>
      </c>
      <c r="H55" s="71">
        <f t="shared" si="0"/>
        <v>97348</v>
      </c>
      <c r="I55" s="71">
        <f t="shared" si="6"/>
        <v>17522.64</v>
      </c>
      <c r="J55" s="141">
        <f t="shared" si="2"/>
        <v>114870.64</v>
      </c>
    </row>
    <row r="56" spans="1:10" s="173" customFormat="1" ht="16.5" customHeight="1" x14ac:dyDescent="0.25">
      <c r="A56" s="71" t="s">
        <v>43</v>
      </c>
      <c r="B56" s="71" t="s">
        <v>122</v>
      </c>
      <c r="C56" s="71" t="s">
        <v>9</v>
      </c>
      <c r="D56" s="71" t="s">
        <v>123</v>
      </c>
      <c r="E56" s="71" t="s">
        <v>124</v>
      </c>
      <c r="F56" s="71">
        <v>95774</v>
      </c>
      <c r="G56" s="71">
        <v>1100</v>
      </c>
      <c r="H56" s="71">
        <f t="shared" si="0"/>
        <v>94674</v>
      </c>
      <c r="I56" s="71">
        <f t="shared" ref="I56" si="8">H56*18%</f>
        <v>17041.32</v>
      </c>
      <c r="J56" s="141">
        <f t="shared" si="2"/>
        <v>111715.32</v>
      </c>
    </row>
    <row r="57" spans="1:10" s="173" customFormat="1" x14ac:dyDescent="0.25">
      <c r="A57" s="71" t="s">
        <v>43</v>
      </c>
      <c r="B57" s="71" t="s">
        <v>42</v>
      </c>
      <c r="C57" s="71" t="s">
        <v>9</v>
      </c>
      <c r="D57" s="71" t="s">
        <v>24</v>
      </c>
      <c r="E57" s="71" t="s">
        <v>25</v>
      </c>
      <c r="F57" s="71">
        <v>101117</v>
      </c>
      <c r="G57" s="71">
        <v>1100</v>
      </c>
      <c r="H57" s="71">
        <f t="shared" si="0"/>
        <v>100017</v>
      </c>
      <c r="I57" s="71">
        <f t="shared" si="6"/>
        <v>18003.059999999998</v>
      </c>
      <c r="J57" s="141">
        <f t="shared" si="2"/>
        <v>118020.06</v>
      </c>
    </row>
    <row r="58" spans="1:10" s="157" customFormat="1" x14ac:dyDescent="0.25">
      <c r="A58" s="71" t="s">
        <v>43</v>
      </c>
      <c r="B58" s="71" t="s">
        <v>42</v>
      </c>
      <c r="C58" s="71" t="s">
        <v>29</v>
      </c>
      <c r="D58" s="71" t="s">
        <v>40</v>
      </c>
      <c r="E58" s="71" t="s">
        <v>41</v>
      </c>
      <c r="F58" s="71">
        <v>100317</v>
      </c>
      <c r="G58" s="71">
        <v>1100</v>
      </c>
      <c r="H58" s="71">
        <f t="shared" si="0"/>
        <v>99217</v>
      </c>
      <c r="I58" s="71">
        <f t="shared" si="6"/>
        <v>17859.059999999998</v>
      </c>
      <c r="J58" s="141">
        <f t="shared" si="2"/>
        <v>117076.06</v>
      </c>
    </row>
    <row r="59" spans="1:10" s="173" customFormat="1" x14ac:dyDescent="0.25">
      <c r="A59" s="71" t="s">
        <v>43</v>
      </c>
      <c r="B59" s="71" t="s">
        <v>26</v>
      </c>
      <c r="C59" s="71" t="s">
        <v>9</v>
      </c>
      <c r="D59" s="71" t="s">
        <v>27</v>
      </c>
      <c r="E59" s="71" t="s">
        <v>28</v>
      </c>
      <c r="F59" s="71">
        <v>99952</v>
      </c>
      <c r="G59" s="71">
        <v>1100</v>
      </c>
      <c r="H59" s="71">
        <f t="shared" si="0"/>
        <v>98852</v>
      </c>
      <c r="I59" s="71">
        <f t="shared" si="6"/>
        <v>17793.36</v>
      </c>
      <c r="J59" s="141">
        <f t="shared" si="2"/>
        <v>116645.36</v>
      </c>
    </row>
    <row r="60" spans="1:10" s="157" customFormat="1" x14ac:dyDescent="0.25">
      <c r="A60" s="71" t="s">
        <v>43</v>
      </c>
      <c r="B60" s="71" t="s">
        <v>26</v>
      </c>
      <c r="C60" s="71" t="s">
        <v>29</v>
      </c>
      <c r="D60" s="71" t="s">
        <v>38</v>
      </c>
      <c r="E60" s="71" t="s">
        <v>39</v>
      </c>
      <c r="F60" s="71">
        <v>99152</v>
      </c>
      <c r="G60" s="71">
        <v>1100</v>
      </c>
      <c r="H60" s="71">
        <f t="shared" si="0"/>
        <v>98052</v>
      </c>
      <c r="I60" s="71">
        <f t="shared" si="6"/>
        <v>17649.36</v>
      </c>
      <c r="J60" s="141">
        <f t="shared" si="2"/>
        <v>115701.36</v>
      </c>
    </row>
    <row r="61" spans="1:10" s="157" customFormat="1" x14ac:dyDescent="0.25">
      <c r="A61" s="71" t="s">
        <v>43</v>
      </c>
      <c r="B61" s="71" t="s">
        <v>102</v>
      </c>
      <c r="C61" s="71" t="s">
        <v>91</v>
      </c>
      <c r="D61" s="71" t="s">
        <v>105</v>
      </c>
      <c r="E61" s="71" t="s">
        <v>92</v>
      </c>
      <c r="F61" s="71">
        <v>92283</v>
      </c>
      <c r="G61" s="71">
        <v>0</v>
      </c>
      <c r="H61" s="71">
        <f t="shared" si="0"/>
        <v>92283</v>
      </c>
      <c r="I61" s="71">
        <f t="shared" ref="I61:I64" si="9">H61*18%</f>
        <v>16610.939999999999</v>
      </c>
      <c r="J61" s="141">
        <f t="shared" si="2"/>
        <v>108893.94</v>
      </c>
    </row>
    <row r="62" spans="1:10" s="157" customFormat="1" x14ac:dyDescent="0.25">
      <c r="A62" s="71" t="s">
        <v>43</v>
      </c>
      <c r="B62" s="71" t="s">
        <v>102</v>
      </c>
      <c r="C62" s="71" t="s">
        <v>93</v>
      </c>
      <c r="D62" s="71" t="s">
        <v>106</v>
      </c>
      <c r="E62" s="71" t="s">
        <v>94</v>
      </c>
      <c r="F62" s="71">
        <v>91483</v>
      </c>
      <c r="G62" s="71">
        <v>0</v>
      </c>
      <c r="H62" s="71">
        <f t="shared" si="0"/>
        <v>91483</v>
      </c>
      <c r="I62" s="71">
        <f t="shared" si="9"/>
        <v>16466.939999999999</v>
      </c>
      <c r="J62" s="141">
        <f t="shared" si="2"/>
        <v>107949.94</v>
      </c>
    </row>
    <row r="63" spans="1:10" s="157" customFormat="1" x14ac:dyDescent="0.25">
      <c r="A63" s="71" t="s">
        <v>43</v>
      </c>
      <c r="B63" s="71" t="s">
        <v>102</v>
      </c>
      <c r="C63" s="71" t="s">
        <v>95</v>
      </c>
      <c r="D63" s="71" t="s">
        <v>107</v>
      </c>
      <c r="E63" s="71" t="s">
        <v>96</v>
      </c>
      <c r="F63" s="71">
        <v>91483</v>
      </c>
      <c r="G63" s="71">
        <v>0</v>
      </c>
      <c r="H63" s="71">
        <f t="shared" si="0"/>
        <v>91483</v>
      </c>
      <c r="I63" s="71">
        <f t="shared" si="9"/>
        <v>16466.939999999999</v>
      </c>
      <c r="J63" s="141">
        <f t="shared" si="2"/>
        <v>107949.94</v>
      </c>
    </row>
    <row r="64" spans="1:10" s="157" customFormat="1" x14ac:dyDescent="0.25">
      <c r="A64" s="71" t="s">
        <v>43</v>
      </c>
      <c r="B64" s="71" t="s">
        <v>102</v>
      </c>
      <c r="C64" s="71" t="s">
        <v>97</v>
      </c>
      <c r="D64" s="71" t="s">
        <v>108</v>
      </c>
      <c r="E64" s="71" t="s">
        <v>98</v>
      </c>
      <c r="F64" s="71">
        <v>92783</v>
      </c>
      <c r="G64" s="71">
        <v>0</v>
      </c>
      <c r="H64" s="71">
        <f t="shared" si="0"/>
        <v>92783</v>
      </c>
      <c r="I64" s="71">
        <f t="shared" si="9"/>
        <v>16700.939999999999</v>
      </c>
      <c r="J64" s="141">
        <f t="shared" si="2"/>
        <v>109483.94</v>
      </c>
    </row>
    <row r="65" spans="1:10" s="35" customFormat="1" ht="15.75" thickBot="1" x14ac:dyDescent="0.3">
      <c r="A65" s="108" t="s">
        <v>52</v>
      </c>
      <c r="B65" s="109"/>
      <c r="C65" s="109"/>
      <c r="D65" s="110"/>
      <c r="J65" s="79"/>
    </row>
    <row r="66" spans="1:10" s="35" customFormat="1" ht="60.75" thickBot="1" x14ac:dyDescent="0.3">
      <c r="A66" s="145" t="s">
        <v>53</v>
      </c>
      <c r="B66" s="146" t="s">
        <v>77</v>
      </c>
      <c r="C66" s="147" t="s">
        <v>78</v>
      </c>
      <c r="E66" s="111" t="s">
        <v>85</v>
      </c>
      <c r="F66" s="112"/>
      <c r="J66" s="79"/>
    </row>
    <row r="67" spans="1:10" s="35" customFormat="1" x14ac:dyDescent="0.25">
      <c r="A67" s="148" t="s">
        <v>54</v>
      </c>
      <c r="B67" s="81" t="s">
        <v>109</v>
      </c>
      <c r="C67" s="82">
        <v>200</v>
      </c>
      <c r="E67" s="83" t="s">
        <v>88</v>
      </c>
      <c r="F67" s="81">
        <v>1100</v>
      </c>
      <c r="J67" s="79"/>
    </row>
    <row r="68" spans="1:10" s="35" customFormat="1" ht="15.75" thickBot="1" x14ac:dyDescent="0.3">
      <c r="A68" s="149" t="s">
        <v>55</v>
      </c>
      <c r="B68" s="84" t="s">
        <v>110</v>
      </c>
      <c r="C68" s="85">
        <v>450</v>
      </c>
      <c r="E68" s="86" t="s">
        <v>89</v>
      </c>
      <c r="F68" s="87">
        <v>500</v>
      </c>
      <c r="J68" s="79"/>
    </row>
    <row r="69" spans="1:10" s="35" customFormat="1" ht="15.75" thickBot="1" x14ac:dyDescent="0.3">
      <c r="A69" s="149" t="s">
        <v>56</v>
      </c>
      <c r="B69" s="84" t="s">
        <v>111</v>
      </c>
      <c r="C69" s="85">
        <v>500</v>
      </c>
      <c r="E69" s="88" t="s">
        <v>121</v>
      </c>
      <c r="F69" s="89">
        <v>1600</v>
      </c>
      <c r="J69" s="79"/>
    </row>
    <row r="70" spans="1:10" s="35" customFormat="1" x14ac:dyDescent="0.25">
      <c r="A70" s="149" t="s">
        <v>57</v>
      </c>
      <c r="B70" s="84" t="s">
        <v>112</v>
      </c>
      <c r="C70" s="85">
        <v>550</v>
      </c>
      <c r="E70" s="90"/>
      <c r="F70" s="90"/>
      <c r="J70" s="79"/>
    </row>
    <row r="71" spans="1:10" s="35" customFormat="1" x14ac:dyDescent="0.25">
      <c r="A71" s="149" t="s">
        <v>58</v>
      </c>
      <c r="B71" s="84" t="s">
        <v>113</v>
      </c>
      <c r="C71" s="85">
        <v>650</v>
      </c>
      <c r="J71" s="79"/>
    </row>
    <row r="72" spans="1:10" s="35" customFormat="1" x14ac:dyDescent="0.25">
      <c r="A72" s="149" t="s">
        <v>60</v>
      </c>
      <c r="B72" s="84" t="s">
        <v>114</v>
      </c>
      <c r="C72" s="85">
        <v>750</v>
      </c>
      <c r="G72" s="35" t="s">
        <v>59</v>
      </c>
      <c r="J72" s="79"/>
    </row>
    <row r="73" spans="1:10" s="35" customFormat="1" x14ac:dyDescent="0.25">
      <c r="A73" s="149" t="s">
        <v>61</v>
      </c>
      <c r="B73" s="84" t="s">
        <v>115</v>
      </c>
      <c r="C73" s="85">
        <v>850</v>
      </c>
      <c r="J73" s="79"/>
    </row>
    <row r="74" spans="1:10" s="35" customFormat="1" x14ac:dyDescent="0.25">
      <c r="A74" s="149" t="s">
        <v>62</v>
      </c>
      <c r="B74" s="84" t="s">
        <v>116</v>
      </c>
      <c r="C74" s="85">
        <v>950</v>
      </c>
      <c r="J74" s="79"/>
    </row>
    <row r="75" spans="1:10" s="35" customFormat="1" x14ac:dyDescent="0.25">
      <c r="A75" s="149" t="s">
        <v>63</v>
      </c>
      <c r="B75" s="84" t="s">
        <v>117</v>
      </c>
      <c r="C75" s="85">
        <v>1000</v>
      </c>
      <c r="J75" s="79"/>
    </row>
    <row r="76" spans="1:10" s="35" customFormat="1" x14ac:dyDescent="0.25">
      <c r="A76" s="149" t="s">
        <v>64</v>
      </c>
      <c r="B76" s="84" t="s">
        <v>118</v>
      </c>
      <c r="C76" s="85">
        <v>1050</v>
      </c>
      <c r="J76" s="79"/>
    </row>
    <row r="77" spans="1:10" s="35" customFormat="1" x14ac:dyDescent="0.25">
      <c r="A77" s="149" t="s">
        <v>65</v>
      </c>
      <c r="B77" s="84" t="s">
        <v>119</v>
      </c>
      <c r="C77" s="85">
        <v>1100</v>
      </c>
      <c r="J77" s="79"/>
    </row>
    <row r="78" spans="1:10" s="35" customFormat="1" ht="15.75" thickBot="1" x14ac:dyDescent="0.3">
      <c r="A78" s="152" t="s">
        <v>104</v>
      </c>
      <c r="B78" s="87" t="s">
        <v>120</v>
      </c>
      <c r="C78" s="153">
        <v>1200</v>
      </c>
      <c r="J78" s="79"/>
    </row>
    <row r="79" spans="1:10" s="35" customFormat="1" ht="24.75" customHeight="1" x14ac:dyDescent="0.25">
      <c r="A79" s="174" t="s">
        <v>66</v>
      </c>
      <c r="B79" s="175"/>
      <c r="C79" s="175"/>
      <c r="D79" s="175"/>
      <c r="E79" s="175"/>
      <c r="F79" s="175"/>
      <c r="G79" s="175"/>
      <c r="H79" s="175"/>
      <c r="I79" s="175"/>
      <c r="J79" s="79"/>
    </row>
    <row r="80" spans="1:10" s="35" customFormat="1" x14ac:dyDescent="0.25">
      <c r="A80" s="176" t="s">
        <v>74</v>
      </c>
      <c r="B80" s="177"/>
      <c r="C80" s="177"/>
      <c r="D80" s="177"/>
      <c r="E80" s="178"/>
      <c r="F80" s="178"/>
      <c r="G80" s="178"/>
      <c r="H80" s="178"/>
      <c r="I80" s="178"/>
      <c r="J80" s="179"/>
    </row>
    <row r="81" spans="1:10" s="35" customFormat="1" x14ac:dyDescent="0.25">
      <c r="A81" s="176" t="s">
        <v>75</v>
      </c>
      <c r="B81" s="177"/>
      <c r="C81" s="177"/>
      <c r="D81" s="177"/>
      <c r="E81" s="178"/>
      <c r="F81" s="178"/>
      <c r="G81" s="178"/>
      <c r="H81" s="178"/>
      <c r="I81" s="178"/>
      <c r="J81" s="179"/>
    </row>
    <row r="82" spans="1:10" s="35" customFormat="1" x14ac:dyDescent="0.25">
      <c r="A82" s="176" t="s">
        <v>67</v>
      </c>
      <c r="B82" s="177"/>
      <c r="C82" s="177"/>
      <c r="D82" s="177"/>
      <c r="E82" s="178"/>
      <c r="F82" s="178"/>
      <c r="G82" s="178"/>
      <c r="H82" s="178"/>
      <c r="I82" s="178"/>
      <c r="J82" s="179"/>
    </row>
    <row r="83" spans="1:10" s="35" customFormat="1" ht="15" customHeight="1" x14ac:dyDescent="0.25">
      <c r="A83" s="180" t="s">
        <v>79</v>
      </c>
      <c r="B83" s="181"/>
      <c r="C83" s="181"/>
      <c r="D83" s="181"/>
      <c r="E83" s="181"/>
      <c r="F83" s="181"/>
      <c r="G83" s="181"/>
      <c r="H83" s="181"/>
      <c r="I83" s="181"/>
      <c r="J83" s="182"/>
    </row>
    <row r="84" spans="1:10" s="35" customFormat="1" ht="76.5" customHeight="1" x14ac:dyDescent="0.25">
      <c r="A84" s="180" t="s">
        <v>76</v>
      </c>
      <c r="B84" s="181"/>
      <c r="C84" s="181"/>
      <c r="D84" s="181"/>
      <c r="E84" s="181"/>
      <c r="F84" s="181"/>
      <c r="G84" s="181"/>
      <c r="H84" s="181"/>
      <c r="I84" s="181"/>
      <c r="J84" s="182"/>
    </row>
    <row r="85" spans="1:10" s="35" customFormat="1" x14ac:dyDescent="0.25">
      <c r="A85" s="176" t="s">
        <v>68</v>
      </c>
      <c r="B85" s="177"/>
      <c r="C85" s="177"/>
      <c r="D85" s="177"/>
      <c r="E85" s="177"/>
      <c r="F85" s="178"/>
      <c r="G85" s="178"/>
      <c r="H85" s="177"/>
      <c r="I85" s="178"/>
      <c r="J85" s="179"/>
    </row>
    <row r="86" spans="1:10" s="35" customFormat="1" x14ac:dyDescent="0.25">
      <c r="A86" s="176" t="s">
        <v>69</v>
      </c>
      <c r="B86" s="177"/>
      <c r="C86" s="177"/>
      <c r="D86" s="177"/>
      <c r="E86" s="177"/>
      <c r="F86" s="178"/>
      <c r="G86" s="178"/>
      <c r="H86" s="178"/>
      <c r="I86" s="177"/>
      <c r="J86" s="179"/>
    </row>
    <row r="87" spans="1:10" s="35" customFormat="1" x14ac:dyDescent="0.25">
      <c r="A87" s="176" t="s">
        <v>70</v>
      </c>
      <c r="B87" s="177"/>
      <c r="C87" s="177"/>
      <c r="D87" s="177"/>
      <c r="E87" s="177"/>
      <c r="F87" s="178"/>
      <c r="G87" s="178"/>
      <c r="H87" s="178"/>
      <c r="I87" s="177"/>
      <c r="J87" s="179"/>
    </row>
    <row r="88" spans="1:10" s="35" customFormat="1" x14ac:dyDescent="0.25">
      <c r="A88" s="176" t="s">
        <v>71</v>
      </c>
      <c r="B88" s="177"/>
      <c r="C88" s="177"/>
      <c r="D88" s="177"/>
      <c r="E88" s="177"/>
      <c r="F88" s="178"/>
      <c r="G88" s="178"/>
      <c r="H88" s="178"/>
      <c r="I88" s="177"/>
      <c r="J88" s="179"/>
    </row>
    <row r="89" spans="1:10" s="163" customFormat="1" x14ac:dyDescent="0.25">
      <c r="A89" s="176" t="s">
        <v>70</v>
      </c>
      <c r="B89" s="177"/>
      <c r="C89" s="177"/>
      <c r="D89" s="177"/>
      <c r="E89" s="177"/>
      <c r="F89" s="178"/>
      <c r="G89" s="178"/>
      <c r="H89" s="178"/>
      <c r="I89" s="177"/>
      <c r="J89" s="179"/>
    </row>
    <row r="90" spans="1:10" s="163" customFormat="1" x14ac:dyDescent="0.25">
      <c r="A90" s="176" t="s">
        <v>71</v>
      </c>
      <c r="B90" s="177"/>
      <c r="C90" s="177"/>
      <c r="D90" s="177"/>
      <c r="E90" s="177"/>
      <c r="F90" s="178"/>
      <c r="G90" s="178"/>
      <c r="H90" s="178"/>
      <c r="I90" s="177"/>
      <c r="J90" s="179"/>
    </row>
    <row r="91" spans="1:10" s="163" customFormat="1" ht="15.75" thickBot="1" x14ac:dyDescent="0.3">
      <c r="A91" s="183" t="s">
        <v>72</v>
      </c>
      <c r="B91" s="184"/>
      <c r="C91" s="184"/>
      <c r="D91" s="184"/>
      <c r="E91" s="185"/>
      <c r="F91" s="185"/>
      <c r="G91" s="185"/>
      <c r="H91" s="185"/>
      <c r="I91" s="184"/>
      <c r="J91" s="186"/>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8"/>
  <sheetViews>
    <sheetView topLeftCell="A103" workbookViewId="0">
      <selection activeCell="A103" sqref="A1:XFD1048576"/>
    </sheetView>
  </sheetViews>
  <sheetFormatPr defaultColWidth="9.140625" defaultRowHeight="15" x14ac:dyDescent="0.25"/>
  <cols>
    <col min="1" max="1" width="27.42578125" style="34" customWidth="1"/>
    <col min="2" max="2" width="11.7109375" style="34" customWidth="1"/>
    <col min="3" max="3" width="10.85546875" style="34" bestFit="1" customWidth="1"/>
    <col min="4" max="4" width="15.7109375" style="34" bestFit="1" customWidth="1"/>
    <col min="5" max="5" width="15.42578125" style="34" bestFit="1" customWidth="1"/>
    <col min="6" max="9" width="9.140625" style="34"/>
    <col min="10" max="10" width="9.5703125" style="34" bestFit="1" customWidth="1"/>
    <col min="11" max="16384" width="9.140625" style="34"/>
  </cols>
  <sheetData>
    <row r="1" spans="1:10" x14ac:dyDescent="0.25">
      <c r="A1" s="113"/>
      <c r="B1" s="114"/>
      <c r="C1" s="114"/>
      <c r="D1" s="114"/>
      <c r="E1" s="114"/>
      <c r="F1" s="114"/>
      <c r="G1" s="114"/>
      <c r="H1" s="114"/>
      <c r="I1" s="114"/>
      <c r="J1" s="57"/>
    </row>
    <row r="2" spans="1:10" x14ac:dyDescent="0.25">
      <c r="A2" s="115"/>
      <c r="B2" s="116"/>
      <c r="C2" s="116"/>
      <c r="D2" s="116"/>
      <c r="E2" s="116"/>
      <c r="F2" s="116"/>
      <c r="G2" s="116"/>
      <c r="H2" s="116"/>
      <c r="I2" s="116"/>
      <c r="J2" s="58"/>
    </row>
    <row r="3" spans="1:10" x14ac:dyDescent="0.25">
      <c r="A3" s="117"/>
      <c r="B3" s="118"/>
      <c r="C3" s="118"/>
      <c r="D3" s="118"/>
      <c r="E3" s="118"/>
      <c r="F3" s="118"/>
      <c r="G3" s="118"/>
      <c r="H3" s="118"/>
      <c r="I3" s="118"/>
      <c r="J3" s="58"/>
    </row>
    <row r="4" spans="1:10" x14ac:dyDescent="0.25">
      <c r="A4" s="117" t="s">
        <v>0</v>
      </c>
      <c r="B4" s="118"/>
      <c r="C4" s="118"/>
      <c r="D4" s="118"/>
      <c r="E4" s="118"/>
      <c r="F4" s="118"/>
      <c r="G4" s="118"/>
      <c r="H4" s="118"/>
      <c r="I4" s="118"/>
      <c r="J4" s="58"/>
    </row>
    <row r="5" spans="1:10" x14ac:dyDescent="0.25">
      <c r="A5" s="117" t="s">
        <v>125</v>
      </c>
      <c r="B5" s="118"/>
      <c r="C5" s="118"/>
      <c r="D5" s="118"/>
      <c r="E5" s="118"/>
      <c r="F5" s="118"/>
      <c r="G5" s="118"/>
      <c r="H5" s="118"/>
      <c r="I5" s="118"/>
      <c r="J5" s="58"/>
    </row>
    <row r="6" spans="1:10" ht="15.75" thickBot="1" x14ac:dyDescent="0.3">
      <c r="A6" s="130" t="s">
        <v>127</v>
      </c>
      <c r="B6" s="131"/>
      <c r="C6" s="131"/>
      <c r="D6" s="131"/>
      <c r="E6" s="131"/>
      <c r="F6" s="131"/>
      <c r="G6" s="131"/>
      <c r="H6" s="131"/>
      <c r="I6" s="131"/>
      <c r="J6" s="59"/>
    </row>
    <row r="7" spans="1:10" ht="45.75" thickBot="1" x14ac:dyDescent="0.3">
      <c r="A7" s="187" t="s">
        <v>126</v>
      </c>
      <c r="B7" s="188" t="s">
        <v>3</v>
      </c>
      <c r="C7" s="188"/>
      <c r="D7" s="189" t="s">
        <v>2</v>
      </c>
      <c r="E7" s="189"/>
      <c r="F7" s="190" t="s">
        <v>4</v>
      </c>
      <c r="G7" s="191" t="s">
        <v>5</v>
      </c>
      <c r="H7" s="190" t="s">
        <v>6</v>
      </c>
      <c r="I7" s="190" t="s">
        <v>7</v>
      </c>
      <c r="J7" s="192" t="s">
        <v>8</v>
      </c>
    </row>
    <row r="8" spans="1:10" x14ac:dyDescent="0.25">
      <c r="A8" s="71" t="s">
        <v>13</v>
      </c>
      <c r="B8" s="71" t="s">
        <v>10</v>
      </c>
      <c r="C8" s="71" t="s">
        <v>9</v>
      </c>
      <c r="D8" s="71" t="s">
        <v>11</v>
      </c>
      <c r="E8" s="71" t="s">
        <v>12</v>
      </c>
      <c r="F8" s="71">
        <v>98399</v>
      </c>
      <c r="G8" s="71">
        <v>1100</v>
      </c>
      <c r="H8" s="71">
        <f t="shared" ref="H8:H45" si="0">F8-G8</f>
        <v>97299</v>
      </c>
      <c r="I8" s="71">
        <f t="shared" ref="I8:I45" si="1">H8*18%</f>
        <v>17513.82</v>
      </c>
      <c r="J8" s="141">
        <f>+H8+I8</f>
        <v>114812.82</v>
      </c>
    </row>
    <row r="9" spans="1:10" x14ac:dyDescent="0.25">
      <c r="A9" s="71" t="s">
        <v>13</v>
      </c>
      <c r="B9" s="71" t="s">
        <v>10</v>
      </c>
      <c r="C9" s="71" t="s">
        <v>29</v>
      </c>
      <c r="D9" s="71" t="s">
        <v>30</v>
      </c>
      <c r="E9" s="71" t="s">
        <v>31</v>
      </c>
      <c r="F9" s="71">
        <v>97599</v>
      </c>
      <c r="G9" s="71">
        <v>1100</v>
      </c>
      <c r="H9" s="71">
        <f t="shared" si="0"/>
        <v>96499</v>
      </c>
      <c r="I9" s="71">
        <f t="shared" si="1"/>
        <v>17369.82</v>
      </c>
      <c r="J9" s="141">
        <f t="shared" ref="J9:J26" si="2">+H9+I9</f>
        <v>113868.82</v>
      </c>
    </row>
    <row r="10" spans="1:10" x14ac:dyDescent="0.25">
      <c r="A10" s="71" t="s">
        <v>13</v>
      </c>
      <c r="B10" s="71" t="s">
        <v>10</v>
      </c>
      <c r="C10" s="71" t="s">
        <v>9</v>
      </c>
      <c r="D10" s="71" t="s">
        <v>14</v>
      </c>
      <c r="E10" s="71" t="s">
        <v>15</v>
      </c>
      <c r="F10" s="71">
        <v>97599</v>
      </c>
      <c r="G10" s="71">
        <v>1100</v>
      </c>
      <c r="H10" s="71">
        <f t="shared" si="0"/>
        <v>96499</v>
      </c>
      <c r="I10" s="71">
        <f t="shared" si="1"/>
        <v>17369.82</v>
      </c>
      <c r="J10" s="141">
        <f t="shared" si="2"/>
        <v>113868.82</v>
      </c>
    </row>
    <row r="11" spans="1:10" x14ac:dyDescent="0.25">
      <c r="A11" s="71" t="s">
        <v>13</v>
      </c>
      <c r="B11" s="71" t="s">
        <v>10</v>
      </c>
      <c r="C11" s="71" t="s">
        <v>29</v>
      </c>
      <c r="D11" s="71" t="s">
        <v>32</v>
      </c>
      <c r="E11" s="71" t="s">
        <v>33</v>
      </c>
      <c r="F11" s="71">
        <v>96799</v>
      </c>
      <c r="G11" s="71">
        <v>1100</v>
      </c>
      <c r="H11" s="71">
        <f t="shared" si="0"/>
        <v>95699</v>
      </c>
      <c r="I11" s="71">
        <f t="shared" si="1"/>
        <v>17225.82</v>
      </c>
      <c r="J11" s="141">
        <f t="shared" si="2"/>
        <v>112924.82</v>
      </c>
    </row>
    <row r="12" spans="1:10" x14ac:dyDescent="0.25">
      <c r="A12" s="71" t="s">
        <v>13</v>
      </c>
      <c r="B12" s="71" t="s">
        <v>16</v>
      </c>
      <c r="C12" s="71" t="s">
        <v>9</v>
      </c>
      <c r="D12" s="71" t="s">
        <v>17</v>
      </c>
      <c r="E12" s="71" t="s">
        <v>18</v>
      </c>
      <c r="F12" s="71">
        <v>97209</v>
      </c>
      <c r="G12" s="71">
        <v>1100</v>
      </c>
      <c r="H12" s="71">
        <f t="shared" si="0"/>
        <v>96109</v>
      </c>
      <c r="I12" s="71">
        <f t="shared" si="1"/>
        <v>17299.62</v>
      </c>
      <c r="J12" s="141">
        <f t="shared" si="2"/>
        <v>113408.62</v>
      </c>
    </row>
    <row r="13" spans="1:10" x14ac:dyDescent="0.25">
      <c r="A13" s="71" t="s">
        <v>13</v>
      </c>
      <c r="B13" s="71" t="s">
        <v>16</v>
      </c>
      <c r="C13" s="71" t="s">
        <v>29</v>
      </c>
      <c r="D13" s="71" t="s">
        <v>34</v>
      </c>
      <c r="E13" s="71" t="s">
        <v>35</v>
      </c>
      <c r="F13" s="71">
        <v>96409</v>
      </c>
      <c r="G13" s="71">
        <v>1100</v>
      </c>
      <c r="H13" s="71">
        <f t="shared" si="0"/>
        <v>95309</v>
      </c>
      <c r="I13" s="71">
        <f t="shared" si="1"/>
        <v>17155.62</v>
      </c>
      <c r="J13" s="141">
        <f t="shared" si="2"/>
        <v>112464.62</v>
      </c>
    </row>
    <row r="14" spans="1:10" x14ac:dyDescent="0.25">
      <c r="A14" s="71" t="s">
        <v>13</v>
      </c>
      <c r="B14" s="71" t="s">
        <v>16</v>
      </c>
      <c r="C14" s="71" t="s">
        <v>9</v>
      </c>
      <c r="D14" s="71" t="s">
        <v>19</v>
      </c>
      <c r="E14" s="71" t="s">
        <v>20</v>
      </c>
      <c r="F14" s="71">
        <v>99719</v>
      </c>
      <c r="G14" s="71">
        <v>1100</v>
      </c>
      <c r="H14" s="71">
        <f t="shared" si="0"/>
        <v>98619</v>
      </c>
      <c r="I14" s="71">
        <f t="shared" si="1"/>
        <v>17751.419999999998</v>
      </c>
      <c r="J14" s="141">
        <f t="shared" si="2"/>
        <v>116370.42</v>
      </c>
    </row>
    <row r="15" spans="1:10" x14ac:dyDescent="0.25">
      <c r="A15" s="71" t="s">
        <v>13</v>
      </c>
      <c r="B15" s="71" t="s">
        <v>16</v>
      </c>
      <c r="C15" s="71" t="s">
        <v>99</v>
      </c>
      <c r="D15" s="71" t="s">
        <v>100</v>
      </c>
      <c r="E15" s="71" t="s">
        <v>101</v>
      </c>
      <c r="F15" s="71">
        <v>98919</v>
      </c>
      <c r="G15" s="71">
        <v>1100</v>
      </c>
      <c r="H15" s="71">
        <f t="shared" si="0"/>
        <v>97819</v>
      </c>
      <c r="I15" s="71">
        <f t="shared" si="1"/>
        <v>17607.419999999998</v>
      </c>
      <c r="J15" s="141">
        <f t="shared" si="2"/>
        <v>115426.42</v>
      </c>
    </row>
    <row r="16" spans="1:10" x14ac:dyDescent="0.25">
      <c r="A16" s="71" t="s">
        <v>13</v>
      </c>
      <c r="B16" s="71" t="s">
        <v>21</v>
      </c>
      <c r="C16" s="71" t="s">
        <v>9</v>
      </c>
      <c r="D16" s="71" t="s">
        <v>22</v>
      </c>
      <c r="E16" s="71" t="s">
        <v>23</v>
      </c>
      <c r="F16" s="71">
        <v>99255</v>
      </c>
      <c r="G16" s="71">
        <v>1100</v>
      </c>
      <c r="H16" s="71">
        <f t="shared" si="0"/>
        <v>98155</v>
      </c>
      <c r="I16" s="71">
        <f t="shared" si="1"/>
        <v>17667.899999999998</v>
      </c>
      <c r="J16" s="141">
        <f t="shared" si="2"/>
        <v>115822.9</v>
      </c>
    </row>
    <row r="17" spans="1:11" x14ac:dyDescent="0.25">
      <c r="A17" s="71" t="s">
        <v>13</v>
      </c>
      <c r="B17" s="71" t="s">
        <v>21</v>
      </c>
      <c r="C17" s="71" t="s">
        <v>29</v>
      </c>
      <c r="D17" s="71" t="s">
        <v>36</v>
      </c>
      <c r="E17" s="71" t="s">
        <v>37</v>
      </c>
      <c r="F17" s="71">
        <v>98455</v>
      </c>
      <c r="G17" s="71">
        <v>1100</v>
      </c>
      <c r="H17" s="71">
        <f t="shared" si="0"/>
        <v>97355</v>
      </c>
      <c r="I17" s="71">
        <f t="shared" si="1"/>
        <v>17523.899999999998</v>
      </c>
      <c r="J17" s="141">
        <f t="shared" si="2"/>
        <v>114878.9</v>
      </c>
    </row>
    <row r="18" spans="1:11" x14ac:dyDescent="0.25">
      <c r="A18" s="71" t="s">
        <v>13</v>
      </c>
      <c r="B18" s="71" t="s">
        <v>122</v>
      </c>
      <c r="C18" s="71" t="s">
        <v>9</v>
      </c>
      <c r="D18" s="71" t="s">
        <v>123</v>
      </c>
      <c r="E18" s="71" t="s">
        <v>124</v>
      </c>
      <c r="F18" s="71">
        <v>95799</v>
      </c>
      <c r="G18" s="71">
        <v>1100</v>
      </c>
      <c r="H18" s="71">
        <f t="shared" si="0"/>
        <v>94699</v>
      </c>
      <c r="I18" s="71">
        <f t="shared" si="1"/>
        <v>17045.82</v>
      </c>
      <c r="J18" s="141">
        <f t="shared" si="2"/>
        <v>111744.82</v>
      </c>
    </row>
    <row r="19" spans="1:11" x14ac:dyDescent="0.25">
      <c r="A19" s="71" t="s">
        <v>13</v>
      </c>
      <c r="B19" s="71" t="s">
        <v>42</v>
      </c>
      <c r="C19" s="71" t="s">
        <v>9</v>
      </c>
      <c r="D19" s="71" t="s">
        <v>24</v>
      </c>
      <c r="E19" s="71" t="s">
        <v>25</v>
      </c>
      <c r="F19" s="71">
        <v>101113</v>
      </c>
      <c r="G19" s="71">
        <v>1100</v>
      </c>
      <c r="H19" s="71">
        <f t="shared" si="0"/>
        <v>100013</v>
      </c>
      <c r="I19" s="71">
        <f t="shared" si="1"/>
        <v>18002.34</v>
      </c>
      <c r="J19" s="141">
        <f t="shared" si="2"/>
        <v>118015.34</v>
      </c>
    </row>
    <row r="20" spans="1:11" x14ac:dyDescent="0.25">
      <c r="A20" s="71" t="s">
        <v>13</v>
      </c>
      <c r="B20" s="71" t="s">
        <v>42</v>
      </c>
      <c r="C20" s="71" t="s">
        <v>29</v>
      </c>
      <c r="D20" s="71" t="s">
        <v>40</v>
      </c>
      <c r="E20" s="71" t="s">
        <v>41</v>
      </c>
      <c r="F20" s="71">
        <v>100313</v>
      </c>
      <c r="G20" s="71">
        <v>1100</v>
      </c>
      <c r="H20" s="71">
        <f t="shared" si="0"/>
        <v>99213</v>
      </c>
      <c r="I20" s="71">
        <f t="shared" si="1"/>
        <v>17858.34</v>
      </c>
      <c r="J20" s="141">
        <f t="shared" si="2"/>
        <v>117071.34</v>
      </c>
    </row>
    <row r="21" spans="1:11" x14ac:dyDescent="0.25">
      <c r="A21" s="71" t="s">
        <v>13</v>
      </c>
      <c r="B21" s="71" t="s">
        <v>26</v>
      </c>
      <c r="C21" s="71" t="s">
        <v>9</v>
      </c>
      <c r="D21" s="71" t="s">
        <v>27</v>
      </c>
      <c r="E21" s="71" t="s">
        <v>28</v>
      </c>
      <c r="F21" s="71">
        <v>99952</v>
      </c>
      <c r="G21" s="71">
        <v>1100</v>
      </c>
      <c r="H21" s="71">
        <f t="shared" si="0"/>
        <v>98852</v>
      </c>
      <c r="I21" s="71">
        <f t="shared" si="1"/>
        <v>17793.36</v>
      </c>
      <c r="J21" s="141">
        <f t="shared" si="2"/>
        <v>116645.36</v>
      </c>
    </row>
    <row r="22" spans="1:11" x14ac:dyDescent="0.25">
      <c r="A22" s="71" t="s">
        <v>13</v>
      </c>
      <c r="B22" s="71" t="s">
        <v>26</v>
      </c>
      <c r="C22" s="71" t="s">
        <v>29</v>
      </c>
      <c r="D22" s="71" t="s">
        <v>38</v>
      </c>
      <c r="E22" s="71" t="s">
        <v>39</v>
      </c>
      <c r="F22" s="71">
        <v>99152</v>
      </c>
      <c r="G22" s="71">
        <v>1100</v>
      </c>
      <c r="H22" s="71">
        <f t="shared" si="0"/>
        <v>98052</v>
      </c>
      <c r="I22" s="71">
        <f t="shared" si="1"/>
        <v>17649.36</v>
      </c>
      <c r="J22" s="141">
        <f t="shared" si="2"/>
        <v>115701.36</v>
      </c>
    </row>
    <row r="23" spans="1:11" x14ac:dyDescent="0.25">
      <c r="A23" s="71" t="s">
        <v>13</v>
      </c>
      <c r="B23" s="71" t="s">
        <v>102</v>
      </c>
      <c r="C23" s="71" t="s">
        <v>91</v>
      </c>
      <c r="D23" s="71" t="s">
        <v>105</v>
      </c>
      <c r="E23" s="71" t="s">
        <v>92</v>
      </c>
      <c r="F23" s="71">
        <v>92409</v>
      </c>
      <c r="G23" s="71">
        <v>0</v>
      </c>
      <c r="H23" s="71">
        <f t="shared" si="0"/>
        <v>92409</v>
      </c>
      <c r="I23" s="71">
        <f t="shared" si="1"/>
        <v>16633.62</v>
      </c>
      <c r="J23" s="141">
        <f t="shared" si="2"/>
        <v>109042.62</v>
      </c>
    </row>
    <row r="24" spans="1:11" x14ac:dyDescent="0.25">
      <c r="A24" s="71" t="s">
        <v>13</v>
      </c>
      <c r="B24" s="71" t="s">
        <v>102</v>
      </c>
      <c r="C24" s="71" t="s">
        <v>93</v>
      </c>
      <c r="D24" s="71" t="s">
        <v>106</v>
      </c>
      <c r="E24" s="71" t="s">
        <v>94</v>
      </c>
      <c r="F24" s="71">
        <v>91609</v>
      </c>
      <c r="G24" s="71">
        <v>0</v>
      </c>
      <c r="H24" s="71">
        <f t="shared" si="0"/>
        <v>91609</v>
      </c>
      <c r="I24" s="71">
        <f t="shared" si="1"/>
        <v>16489.62</v>
      </c>
      <c r="J24" s="141">
        <f t="shared" si="2"/>
        <v>108098.62</v>
      </c>
    </row>
    <row r="25" spans="1:11" x14ac:dyDescent="0.25">
      <c r="A25" s="71" t="s">
        <v>13</v>
      </c>
      <c r="B25" s="71" t="s">
        <v>102</v>
      </c>
      <c r="C25" s="71" t="s">
        <v>95</v>
      </c>
      <c r="D25" s="71" t="s">
        <v>107</v>
      </c>
      <c r="E25" s="71" t="s">
        <v>96</v>
      </c>
      <c r="F25" s="71">
        <v>91609</v>
      </c>
      <c r="G25" s="71">
        <v>0</v>
      </c>
      <c r="H25" s="71">
        <f t="shared" si="0"/>
        <v>91609</v>
      </c>
      <c r="I25" s="71">
        <f t="shared" si="1"/>
        <v>16489.62</v>
      </c>
      <c r="J25" s="141">
        <f t="shared" si="2"/>
        <v>108098.62</v>
      </c>
    </row>
    <row r="26" spans="1:11" x14ac:dyDescent="0.25">
      <c r="A26" s="71" t="s">
        <v>13</v>
      </c>
      <c r="B26" s="71" t="s">
        <v>102</v>
      </c>
      <c r="C26" s="71" t="s">
        <v>97</v>
      </c>
      <c r="D26" s="71" t="s">
        <v>108</v>
      </c>
      <c r="E26" s="71" t="s">
        <v>98</v>
      </c>
      <c r="F26" s="71">
        <v>92909</v>
      </c>
      <c r="G26" s="71">
        <v>0</v>
      </c>
      <c r="H26" s="71">
        <f t="shared" si="0"/>
        <v>92909</v>
      </c>
      <c r="I26" s="71">
        <f t="shared" si="1"/>
        <v>16723.62</v>
      </c>
      <c r="J26" s="141">
        <f t="shared" si="2"/>
        <v>109632.62</v>
      </c>
    </row>
    <row r="27" spans="1:11" s="35" customFormat="1" x14ac:dyDescent="0.25">
      <c r="A27" s="71" t="s">
        <v>81</v>
      </c>
      <c r="B27" s="71" t="s">
        <v>10</v>
      </c>
      <c r="C27" s="71" t="s">
        <v>9</v>
      </c>
      <c r="D27" s="71" t="s">
        <v>11</v>
      </c>
      <c r="E27" s="71" t="s">
        <v>12</v>
      </c>
      <c r="F27" s="71">
        <v>98837</v>
      </c>
      <c r="G27" s="71">
        <v>1100</v>
      </c>
      <c r="H27" s="71">
        <f t="shared" si="0"/>
        <v>97737</v>
      </c>
      <c r="I27" s="71">
        <f t="shared" si="1"/>
        <v>17592.66</v>
      </c>
      <c r="J27" s="141">
        <f t="shared" ref="J27:J45" si="3">H27+I27</f>
        <v>115329.66</v>
      </c>
      <c r="K27" s="34"/>
    </row>
    <row r="28" spans="1:11" s="35" customFormat="1" x14ac:dyDescent="0.25">
      <c r="A28" s="71" t="s">
        <v>81</v>
      </c>
      <c r="B28" s="71" t="s">
        <v>10</v>
      </c>
      <c r="C28" s="71" t="s">
        <v>29</v>
      </c>
      <c r="D28" s="71" t="s">
        <v>30</v>
      </c>
      <c r="E28" s="71" t="s">
        <v>31</v>
      </c>
      <c r="F28" s="71">
        <v>98037</v>
      </c>
      <c r="G28" s="71">
        <v>1100</v>
      </c>
      <c r="H28" s="71">
        <f t="shared" si="0"/>
        <v>96937</v>
      </c>
      <c r="I28" s="71">
        <f t="shared" si="1"/>
        <v>17448.66</v>
      </c>
      <c r="J28" s="141">
        <f t="shared" si="3"/>
        <v>114385.66</v>
      </c>
      <c r="K28" s="34"/>
    </row>
    <row r="29" spans="1:11" s="35" customFormat="1" x14ac:dyDescent="0.25">
      <c r="A29" s="71" t="s">
        <v>81</v>
      </c>
      <c r="B29" s="71" t="s">
        <v>10</v>
      </c>
      <c r="C29" s="71" t="s">
        <v>9</v>
      </c>
      <c r="D29" s="71" t="s">
        <v>14</v>
      </c>
      <c r="E29" s="71" t="s">
        <v>15</v>
      </c>
      <c r="F29" s="71">
        <v>98037</v>
      </c>
      <c r="G29" s="71">
        <v>1100</v>
      </c>
      <c r="H29" s="71">
        <f t="shared" si="0"/>
        <v>96937</v>
      </c>
      <c r="I29" s="71">
        <f t="shared" si="1"/>
        <v>17448.66</v>
      </c>
      <c r="J29" s="141">
        <f t="shared" si="3"/>
        <v>114385.66</v>
      </c>
      <c r="K29" s="34"/>
    </row>
    <row r="30" spans="1:11" s="35" customFormat="1" x14ac:dyDescent="0.25">
      <c r="A30" s="71" t="s">
        <v>81</v>
      </c>
      <c r="B30" s="71" t="s">
        <v>10</v>
      </c>
      <c r="C30" s="71" t="s">
        <v>29</v>
      </c>
      <c r="D30" s="71" t="s">
        <v>32</v>
      </c>
      <c r="E30" s="71" t="s">
        <v>33</v>
      </c>
      <c r="F30" s="71">
        <v>97237</v>
      </c>
      <c r="G30" s="71">
        <v>1100</v>
      </c>
      <c r="H30" s="71">
        <f t="shared" si="0"/>
        <v>96137</v>
      </c>
      <c r="I30" s="71">
        <f t="shared" si="1"/>
        <v>17304.66</v>
      </c>
      <c r="J30" s="141">
        <f t="shared" si="3"/>
        <v>113441.66</v>
      </c>
      <c r="K30" s="34"/>
    </row>
    <row r="31" spans="1:11" s="35" customFormat="1" x14ac:dyDescent="0.25">
      <c r="A31" s="71" t="s">
        <v>81</v>
      </c>
      <c r="B31" s="71" t="s">
        <v>16</v>
      </c>
      <c r="C31" s="71" t="s">
        <v>9</v>
      </c>
      <c r="D31" s="71" t="s">
        <v>17</v>
      </c>
      <c r="E31" s="71" t="s">
        <v>18</v>
      </c>
      <c r="F31" s="71">
        <v>98093</v>
      </c>
      <c r="G31" s="71">
        <v>1100</v>
      </c>
      <c r="H31" s="71">
        <f t="shared" si="0"/>
        <v>96993</v>
      </c>
      <c r="I31" s="71">
        <f t="shared" si="1"/>
        <v>17458.739999999998</v>
      </c>
      <c r="J31" s="141">
        <f t="shared" si="3"/>
        <v>114451.73999999999</v>
      </c>
      <c r="K31" s="34"/>
    </row>
    <row r="32" spans="1:11" s="35" customFormat="1" ht="14.25" customHeight="1" x14ac:dyDescent="0.25">
      <c r="A32" s="71" t="s">
        <v>81</v>
      </c>
      <c r="B32" s="71" t="s">
        <v>16</v>
      </c>
      <c r="C32" s="71" t="s">
        <v>29</v>
      </c>
      <c r="D32" s="71" t="s">
        <v>34</v>
      </c>
      <c r="E32" s="71" t="s">
        <v>35</v>
      </c>
      <c r="F32" s="71">
        <v>97293</v>
      </c>
      <c r="G32" s="71">
        <v>1100</v>
      </c>
      <c r="H32" s="71">
        <f t="shared" si="0"/>
        <v>96193</v>
      </c>
      <c r="I32" s="71">
        <f t="shared" si="1"/>
        <v>17314.739999999998</v>
      </c>
      <c r="J32" s="141">
        <f t="shared" si="3"/>
        <v>113507.73999999999</v>
      </c>
      <c r="K32" s="34"/>
    </row>
    <row r="33" spans="1:11" s="35" customFormat="1" x14ac:dyDescent="0.25">
      <c r="A33" s="71" t="s">
        <v>81</v>
      </c>
      <c r="B33" s="71" t="s">
        <v>16</v>
      </c>
      <c r="C33" s="71" t="s">
        <v>9</v>
      </c>
      <c r="D33" s="71" t="s">
        <v>19</v>
      </c>
      <c r="E33" s="71" t="s">
        <v>20</v>
      </c>
      <c r="F33" s="71">
        <v>100070</v>
      </c>
      <c r="G33" s="71">
        <v>1100</v>
      </c>
      <c r="H33" s="71">
        <f t="shared" si="0"/>
        <v>98970</v>
      </c>
      <c r="I33" s="71">
        <f t="shared" si="1"/>
        <v>17814.599999999999</v>
      </c>
      <c r="J33" s="141">
        <f t="shared" si="3"/>
        <v>116784.6</v>
      </c>
      <c r="K33" s="34"/>
    </row>
    <row r="34" spans="1:11" s="35" customFormat="1" x14ac:dyDescent="0.25">
      <c r="A34" s="71" t="s">
        <v>81</v>
      </c>
      <c r="B34" s="71" t="s">
        <v>16</v>
      </c>
      <c r="C34" s="71" t="s">
        <v>99</v>
      </c>
      <c r="D34" s="71" t="s">
        <v>100</v>
      </c>
      <c r="E34" s="71" t="s">
        <v>101</v>
      </c>
      <c r="F34" s="71">
        <v>99270</v>
      </c>
      <c r="G34" s="71">
        <v>1100</v>
      </c>
      <c r="H34" s="71">
        <f t="shared" si="0"/>
        <v>98170</v>
      </c>
      <c r="I34" s="71">
        <f t="shared" si="1"/>
        <v>17670.599999999999</v>
      </c>
      <c r="J34" s="141">
        <f t="shared" si="3"/>
        <v>115840.6</v>
      </c>
      <c r="K34" s="34"/>
    </row>
    <row r="35" spans="1:11" s="35" customFormat="1" x14ac:dyDescent="0.25">
      <c r="A35" s="71" t="s">
        <v>81</v>
      </c>
      <c r="B35" s="71" t="s">
        <v>21</v>
      </c>
      <c r="C35" s="71" t="s">
        <v>9</v>
      </c>
      <c r="D35" s="71" t="s">
        <v>22</v>
      </c>
      <c r="E35" s="71" t="s">
        <v>23</v>
      </c>
      <c r="F35" s="71">
        <v>100293</v>
      </c>
      <c r="G35" s="71">
        <v>1100</v>
      </c>
      <c r="H35" s="71">
        <f t="shared" si="0"/>
        <v>99193</v>
      </c>
      <c r="I35" s="71">
        <f t="shared" si="1"/>
        <v>17854.739999999998</v>
      </c>
      <c r="J35" s="141">
        <f t="shared" si="3"/>
        <v>117047.73999999999</v>
      </c>
      <c r="K35" s="34"/>
    </row>
    <row r="36" spans="1:11" s="35" customFormat="1" x14ac:dyDescent="0.25">
      <c r="A36" s="71" t="s">
        <v>81</v>
      </c>
      <c r="B36" s="71" t="s">
        <v>21</v>
      </c>
      <c r="C36" s="71" t="s">
        <v>29</v>
      </c>
      <c r="D36" s="71" t="s">
        <v>36</v>
      </c>
      <c r="E36" s="71" t="s">
        <v>37</v>
      </c>
      <c r="F36" s="71">
        <v>99493</v>
      </c>
      <c r="G36" s="71">
        <v>1100</v>
      </c>
      <c r="H36" s="71">
        <f t="shared" si="0"/>
        <v>98393</v>
      </c>
      <c r="I36" s="71">
        <f t="shared" si="1"/>
        <v>17710.739999999998</v>
      </c>
      <c r="J36" s="141">
        <f t="shared" si="3"/>
        <v>116103.73999999999</v>
      </c>
      <c r="K36" s="34"/>
    </row>
    <row r="37" spans="1:11" s="35" customFormat="1" x14ac:dyDescent="0.25">
      <c r="A37" s="71" t="s">
        <v>81</v>
      </c>
      <c r="B37" s="71" t="s">
        <v>122</v>
      </c>
      <c r="C37" s="71" t="s">
        <v>9</v>
      </c>
      <c r="D37" s="71" t="s">
        <v>123</v>
      </c>
      <c r="E37" s="71" t="s">
        <v>124</v>
      </c>
      <c r="F37" s="71">
        <v>96037</v>
      </c>
      <c r="G37" s="71">
        <v>1100</v>
      </c>
      <c r="H37" s="71">
        <f t="shared" si="0"/>
        <v>94937</v>
      </c>
      <c r="I37" s="71">
        <f t="shared" si="1"/>
        <v>17088.66</v>
      </c>
      <c r="J37" s="141">
        <f t="shared" si="3"/>
        <v>112025.66</v>
      </c>
      <c r="K37" s="34"/>
    </row>
    <row r="38" spans="1:11" s="35" customFormat="1" x14ac:dyDescent="0.25">
      <c r="A38" s="71" t="s">
        <v>81</v>
      </c>
      <c r="B38" s="71" t="s">
        <v>42</v>
      </c>
      <c r="C38" s="71" t="s">
        <v>9</v>
      </c>
      <c r="D38" s="71" t="s">
        <v>24</v>
      </c>
      <c r="E38" s="71" t="s">
        <v>25</v>
      </c>
      <c r="F38" s="71">
        <v>101488</v>
      </c>
      <c r="G38" s="71">
        <v>1100</v>
      </c>
      <c r="H38" s="71">
        <f t="shared" si="0"/>
        <v>100388</v>
      </c>
      <c r="I38" s="71">
        <f t="shared" si="1"/>
        <v>18069.84</v>
      </c>
      <c r="J38" s="141">
        <f t="shared" si="3"/>
        <v>118457.84</v>
      </c>
      <c r="K38" s="34"/>
    </row>
    <row r="39" spans="1:11" s="35" customFormat="1" x14ac:dyDescent="0.25">
      <c r="A39" s="71" t="s">
        <v>81</v>
      </c>
      <c r="B39" s="71" t="s">
        <v>42</v>
      </c>
      <c r="C39" s="71" t="s">
        <v>29</v>
      </c>
      <c r="D39" s="71" t="s">
        <v>40</v>
      </c>
      <c r="E39" s="71" t="s">
        <v>41</v>
      </c>
      <c r="F39" s="71">
        <v>100688</v>
      </c>
      <c r="G39" s="71">
        <v>1100</v>
      </c>
      <c r="H39" s="71">
        <f t="shared" si="0"/>
        <v>99588</v>
      </c>
      <c r="I39" s="71">
        <f t="shared" si="1"/>
        <v>17925.84</v>
      </c>
      <c r="J39" s="141">
        <f t="shared" si="3"/>
        <v>117513.84</v>
      </c>
      <c r="K39" s="34"/>
    </row>
    <row r="40" spans="1:11" s="35" customFormat="1" x14ac:dyDescent="0.25">
      <c r="A40" s="71" t="s">
        <v>81</v>
      </c>
      <c r="B40" s="71" t="s">
        <v>26</v>
      </c>
      <c r="C40" s="71" t="s">
        <v>9</v>
      </c>
      <c r="D40" s="71" t="s">
        <v>27</v>
      </c>
      <c r="E40" s="71" t="s">
        <v>28</v>
      </c>
      <c r="F40" s="71">
        <v>100553</v>
      </c>
      <c r="G40" s="71">
        <v>1100</v>
      </c>
      <c r="H40" s="71">
        <f t="shared" si="0"/>
        <v>99453</v>
      </c>
      <c r="I40" s="71">
        <f t="shared" si="1"/>
        <v>17901.54</v>
      </c>
      <c r="J40" s="141">
        <f t="shared" si="3"/>
        <v>117354.54000000001</v>
      </c>
      <c r="K40" s="34"/>
    </row>
    <row r="41" spans="1:11" s="35" customFormat="1" x14ac:dyDescent="0.25">
      <c r="A41" s="71" t="s">
        <v>81</v>
      </c>
      <c r="B41" s="71" t="s">
        <v>26</v>
      </c>
      <c r="C41" s="71" t="s">
        <v>29</v>
      </c>
      <c r="D41" s="71" t="s">
        <v>38</v>
      </c>
      <c r="E41" s="71" t="s">
        <v>39</v>
      </c>
      <c r="F41" s="71">
        <v>99753</v>
      </c>
      <c r="G41" s="71">
        <v>1100</v>
      </c>
      <c r="H41" s="71">
        <f t="shared" si="0"/>
        <v>98653</v>
      </c>
      <c r="I41" s="71">
        <f t="shared" si="1"/>
        <v>17757.54</v>
      </c>
      <c r="J41" s="141">
        <f t="shared" si="3"/>
        <v>116410.54000000001</v>
      </c>
      <c r="K41" s="34"/>
    </row>
    <row r="42" spans="1:11" s="35" customFormat="1" x14ac:dyDescent="0.25">
      <c r="A42" s="71" t="s">
        <v>81</v>
      </c>
      <c r="B42" s="71" t="s">
        <v>102</v>
      </c>
      <c r="C42" s="71" t="s">
        <v>91</v>
      </c>
      <c r="D42" s="71" t="s">
        <v>105</v>
      </c>
      <c r="E42" s="71" t="s">
        <v>92</v>
      </c>
      <c r="F42" s="71">
        <v>93293</v>
      </c>
      <c r="G42" s="71">
        <v>0</v>
      </c>
      <c r="H42" s="71">
        <f t="shared" si="0"/>
        <v>93293</v>
      </c>
      <c r="I42" s="71">
        <f t="shared" si="1"/>
        <v>16792.739999999998</v>
      </c>
      <c r="J42" s="141">
        <f t="shared" si="3"/>
        <v>110085.73999999999</v>
      </c>
      <c r="K42" s="34"/>
    </row>
    <row r="43" spans="1:11" s="35" customFormat="1" x14ac:dyDescent="0.25">
      <c r="A43" s="71" t="s">
        <v>81</v>
      </c>
      <c r="B43" s="71" t="s">
        <v>102</v>
      </c>
      <c r="C43" s="71" t="s">
        <v>93</v>
      </c>
      <c r="D43" s="71" t="s">
        <v>106</v>
      </c>
      <c r="E43" s="71" t="s">
        <v>94</v>
      </c>
      <c r="F43" s="71">
        <v>92493</v>
      </c>
      <c r="G43" s="71">
        <v>0</v>
      </c>
      <c r="H43" s="71">
        <f t="shared" si="0"/>
        <v>92493</v>
      </c>
      <c r="I43" s="71">
        <f t="shared" si="1"/>
        <v>16648.739999999998</v>
      </c>
      <c r="J43" s="141">
        <f t="shared" si="3"/>
        <v>109141.73999999999</v>
      </c>
      <c r="K43" s="34"/>
    </row>
    <row r="44" spans="1:11" s="35" customFormat="1" x14ac:dyDescent="0.25">
      <c r="A44" s="71" t="s">
        <v>81</v>
      </c>
      <c r="B44" s="71" t="s">
        <v>102</v>
      </c>
      <c r="C44" s="71" t="s">
        <v>95</v>
      </c>
      <c r="D44" s="71" t="s">
        <v>107</v>
      </c>
      <c r="E44" s="71" t="s">
        <v>96</v>
      </c>
      <c r="F44" s="71">
        <v>92493</v>
      </c>
      <c r="G44" s="71">
        <v>0</v>
      </c>
      <c r="H44" s="71">
        <f t="shared" si="0"/>
        <v>92493</v>
      </c>
      <c r="I44" s="71">
        <f t="shared" si="1"/>
        <v>16648.739999999998</v>
      </c>
      <c r="J44" s="141">
        <f t="shared" si="3"/>
        <v>109141.73999999999</v>
      </c>
      <c r="K44" s="34"/>
    </row>
    <row r="45" spans="1:11" s="35" customFormat="1" ht="15.75" thickBot="1" x14ac:dyDescent="0.3">
      <c r="A45" s="71" t="s">
        <v>81</v>
      </c>
      <c r="B45" s="71" t="s">
        <v>102</v>
      </c>
      <c r="C45" s="71" t="s">
        <v>97</v>
      </c>
      <c r="D45" s="71" t="s">
        <v>108</v>
      </c>
      <c r="E45" s="71" t="s">
        <v>98</v>
      </c>
      <c r="F45" s="71">
        <v>93793</v>
      </c>
      <c r="G45" s="71">
        <v>0</v>
      </c>
      <c r="H45" s="71">
        <f t="shared" si="0"/>
        <v>93793</v>
      </c>
      <c r="I45" s="71">
        <f t="shared" si="1"/>
        <v>16882.739999999998</v>
      </c>
      <c r="J45" s="141">
        <f t="shared" si="3"/>
        <v>110675.73999999999</v>
      </c>
      <c r="K45" s="34"/>
    </row>
    <row r="46" spans="1:11" x14ac:dyDescent="0.25">
      <c r="A46" s="193" t="s">
        <v>48</v>
      </c>
      <c r="B46" s="66" t="s">
        <v>10</v>
      </c>
      <c r="C46" s="67" t="s">
        <v>9</v>
      </c>
      <c r="D46" s="67" t="s">
        <v>11</v>
      </c>
      <c r="E46" s="67" t="s">
        <v>12</v>
      </c>
      <c r="F46" s="194">
        <v>97216</v>
      </c>
      <c r="G46" s="194">
        <v>1100</v>
      </c>
      <c r="H46" s="67">
        <f t="shared" ref="H46:H76" si="4">F46-G46</f>
        <v>96116</v>
      </c>
      <c r="I46" s="67">
        <f t="shared" ref="I46:I76" si="5">H46*18%</f>
        <v>17300.88</v>
      </c>
      <c r="J46" s="68">
        <f t="shared" ref="J46:J72" si="6">H46+I46</f>
        <v>113416.88</v>
      </c>
    </row>
    <row r="47" spans="1:11" x14ac:dyDescent="0.25">
      <c r="A47" s="195" t="s">
        <v>48</v>
      </c>
      <c r="B47" s="70" t="s">
        <v>10</v>
      </c>
      <c r="C47" s="71" t="s">
        <v>29</v>
      </c>
      <c r="D47" s="71" t="s">
        <v>30</v>
      </c>
      <c r="E47" s="71" t="s">
        <v>31</v>
      </c>
      <c r="F47" s="196">
        <v>96416</v>
      </c>
      <c r="G47" s="196">
        <v>1100</v>
      </c>
      <c r="H47" s="71">
        <f t="shared" si="4"/>
        <v>95316</v>
      </c>
      <c r="I47" s="71">
        <f t="shared" si="5"/>
        <v>17156.88</v>
      </c>
      <c r="J47" s="72">
        <f t="shared" si="6"/>
        <v>112472.88</v>
      </c>
    </row>
    <row r="48" spans="1:11" x14ac:dyDescent="0.25">
      <c r="A48" s="195" t="s">
        <v>48</v>
      </c>
      <c r="B48" s="70" t="s">
        <v>10</v>
      </c>
      <c r="C48" s="71" t="s">
        <v>9</v>
      </c>
      <c r="D48" s="71" t="s">
        <v>14</v>
      </c>
      <c r="E48" s="71" t="s">
        <v>15</v>
      </c>
      <c r="F48" s="196">
        <v>96416</v>
      </c>
      <c r="G48" s="196">
        <v>1100</v>
      </c>
      <c r="H48" s="71">
        <f t="shared" si="4"/>
        <v>95316</v>
      </c>
      <c r="I48" s="71">
        <f t="shared" si="5"/>
        <v>17156.88</v>
      </c>
      <c r="J48" s="72">
        <f t="shared" si="6"/>
        <v>112472.88</v>
      </c>
    </row>
    <row r="49" spans="1:10" x14ac:dyDescent="0.25">
      <c r="A49" s="195" t="s">
        <v>48</v>
      </c>
      <c r="B49" s="70" t="s">
        <v>10</v>
      </c>
      <c r="C49" s="71" t="s">
        <v>29</v>
      </c>
      <c r="D49" s="71" t="s">
        <v>32</v>
      </c>
      <c r="E49" s="71" t="s">
        <v>33</v>
      </c>
      <c r="F49" s="196">
        <v>95616</v>
      </c>
      <c r="G49" s="196">
        <v>1100</v>
      </c>
      <c r="H49" s="71">
        <f t="shared" si="4"/>
        <v>94516</v>
      </c>
      <c r="I49" s="71">
        <f t="shared" si="5"/>
        <v>17012.88</v>
      </c>
      <c r="J49" s="72">
        <f t="shared" si="6"/>
        <v>111528.88</v>
      </c>
    </row>
    <row r="50" spans="1:10" x14ac:dyDescent="0.25">
      <c r="A50" s="195" t="s">
        <v>48</v>
      </c>
      <c r="B50" s="70" t="s">
        <v>16</v>
      </c>
      <c r="C50" s="71" t="s">
        <v>9</v>
      </c>
      <c r="D50" s="71" t="s">
        <v>17</v>
      </c>
      <c r="E50" s="71" t="s">
        <v>18</v>
      </c>
      <c r="F50" s="196">
        <v>96616</v>
      </c>
      <c r="G50" s="196">
        <v>1100</v>
      </c>
      <c r="H50" s="71">
        <f t="shared" si="4"/>
        <v>95516</v>
      </c>
      <c r="I50" s="71">
        <f t="shared" si="5"/>
        <v>17192.88</v>
      </c>
      <c r="J50" s="72">
        <f t="shared" si="6"/>
        <v>112708.88</v>
      </c>
    </row>
    <row r="51" spans="1:10" x14ac:dyDescent="0.25">
      <c r="A51" s="195" t="s">
        <v>48</v>
      </c>
      <c r="B51" s="70" t="s">
        <v>16</v>
      </c>
      <c r="C51" s="71" t="s">
        <v>29</v>
      </c>
      <c r="D51" s="71" t="s">
        <v>34</v>
      </c>
      <c r="E51" s="71" t="s">
        <v>35</v>
      </c>
      <c r="F51" s="196">
        <v>95816</v>
      </c>
      <c r="G51" s="196">
        <v>1100</v>
      </c>
      <c r="H51" s="71">
        <f t="shared" si="4"/>
        <v>94716</v>
      </c>
      <c r="I51" s="71">
        <f t="shared" si="5"/>
        <v>17048.88</v>
      </c>
      <c r="J51" s="72">
        <f t="shared" si="6"/>
        <v>111764.88</v>
      </c>
    </row>
    <row r="52" spans="1:10" x14ac:dyDescent="0.25">
      <c r="A52" s="195" t="s">
        <v>48</v>
      </c>
      <c r="B52" s="70" t="s">
        <v>16</v>
      </c>
      <c r="C52" s="71" t="s">
        <v>9</v>
      </c>
      <c r="D52" s="71" t="s">
        <v>19</v>
      </c>
      <c r="E52" s="71" t="s">
        <v>20</v>
      </c>
      <c r="F52" s="196">
        <v>100916</v>
      </c>
      <c r="G52" s="196">
        <v>1100</v>
      </c>
      <c r="H52" s="71">
        <f t="shared" si="4"/>
        <v>99816</v>
      </c>
      <c r="I52" s="71">
        <f t="shared" si="5"/>
        <v>17966.88</v>
      </c>
      <c r="J52" s="72">
        <f t="shared" si="6"/>
        <v>117782.88</v>
      </c>
    </row>
    <row r="53" spans="1:10" x14ac:dyDescent="0.25">
      <c r="A53" s="195" t="s">
        <v>48</v>
      </c>
      <c r="B53" s="70" t="s">
        <v>16</v>
      </c>
      <c r="C53" s="71" t="s">
        <v>99</v>
      </c>
      <c r="D53" s="71" t="s">
        <v>100</v>
      </c>
      <c r="E53" s="71" t="s">
        <v>101</v>
      </c>
      <c r="F53" s="196">
        <v>100116</v>
      </c>
      <c r="G53" s="196">
        <v>1100</v>
      </c>
      <c r="H53" s="71">
        <f t="shared" si="4"/>
        <v>99016</v>
      </c>
      <c r="I53" s="71">
        <f t="shared" si="5"/>
        <v>17822.88</v>
      </c>
      <c r="J53" s="72">
        <f t="shared" si="6"/>
        <v>116838.88</v>
      </c>
    </row>
    <row r="54" spans="1:10" x14ac:dyDescent="0.25">
      <c r="A54" s="195" t="s">
        <v>48</v>
      </c>
      <c r="B54" s="70" t="s">
        <v>21</v>
      </c>
      <c r="C54" s="71" t="s">
        <v>9</v>
      </c>
      <c r="D54" s="71" t="s">
        <v>22</v>
      </c>
      <c r="E54" s="71" t="s">
        <v>23</v>
      </c>
      <c r="F54" s="196">
        <v>98516</v>
      </c>
      <c r="G54" s="196">
        <v>1100</v>
      </c>
      <c r="H54" s="71">
        <f t="shared" si="4"/>
        <v>97416</v>
      </c>
      <c r="I54" s="71">
        <f t="shared" si="5"/>
        <v>17534.88</v>
      </c>
      <c r="J54" s="72">
        <f t="shared" si="6"/>
        <v>114950.88</v>
      </c>
    </row>
    <row r="55" spans="1:10" x14ac:dyDescent="0.25">
      <c r="A55" s="195" t="s">
        <v>48</v>
      </c>
      <c r="B55" s="70" t="s">
        <v>21</v>
      </c>
      <c r="C55" s="71" t="s">
        <v>29</v>
      </c>
      <c r="D55" s="71" t="s">
        <v>36</v>
      </c>
      <c r="E55" s="71" t="s">
        <v>37</v>
      </c>
      <c r="F55" s="196">
        <v>97716</v>
      </c>
      <c r="G55" s="196">
        <v>1100</v>
      </c>
      <c r="H55" s="71">
        <f t="shared" si="4"/>
        <v>96616</v>
      </c>
      <c r="I55" s="71">
        <f t="shared" si="5"/>
        <v>17390.88</v>
      </c>
      <c r="J55" s="72">
        <f t="shared" si="6"/>
        <v>114006.88</v>
      </c>
    </row>
    <row r="56" spans="1:10" x14ac:dyDescent="0.25">
      <c r="A56" s="195" t="s">
        <v>48</v>
      </c>
      <c r="B56" s="70" t="s">
        <v>122</v>
      </c>
      <c r="C56" s="71" t="s">
        <v>9</v>
      </c>
      <c r="D56" s="71" t="s">
        <v>123</v>
      </c>
      <c r="E56" s="71" t="s">
        <v>124</v>
      </c>
      <c r="F56" s="196">
        <v>94416</v>
      </c>
      <c r="G56" s="196">
        <v>1100</v>
      </c>
      <c r="H56" s="71">
        <f t="shared" ref="H56" si="7">F56-G56</f>
        <v>93316</v>
      </c>
      <c r="I56" s="71">
        <f t="shared" ref="I56" si="8">H56*18%</f>
        <v>16796.88</v>
      </c>
      <c r="J56" s="72">
        <f t="shared" si="6"/>
        <v>110112.88</v>
      </c>
    </row>
    <row r="57" spans="1:10" x14ac:dyDescent="0.25">
      <c r="A57" s="195" t="s">
        <v>48</v>
      </c>
      <c r="B57" s="70" t="s">
        <v>42</v>
      </c>
      <c r="C57" s="71" t="s">
        <v>9</v>
      </c>
      <c r="D57" s="71" t="s">
        <v>24</v>
      </c>
      <c r="E57" s="71" t="s">
        <v>25</v>
      </c>
      <c r="F57" s="196">
        <v>100066</v>
      </c>
      <c r="G57" s="196">
        <v>1100</v>
      </c>
      <c r="H57" s="71">
        <f t="shared" si="4"/>
        <v>98966</v>
      </c>
      <c r="I57" s="71">
        <f t="shared" si="5"/>
        <v>17813.88</v>
      </c>
      <c r="J57" s="72">
        <f t="shared" si="6"/>
        <v>116779.88</v>
      </c>
    </row>
    <row r="58" spans="1:10" x14ac:dyDescent="0.25">
      <c r="A58" s="195" t="s">
        <v>48</v>
      </c>
      <c r="B58" s="70" t="s">
        <v>42</v>
      </c>
      <c r="C58" s="71" t="s">
        <v>29</v>
      </c>
      <c r="D58" s="71" t="s">
        <v>40</v>
      </c>
      <c r="E58" s="71" t="s">
        <v>41</v>
      </c>
      <c r="F58" s="196">
        <v>99266</v>
      </c>
      <c r="G58" s="196">
        <v>1100</v>
      </c>
      <c r="H58" s="71">
        <f t="shared" si="4"/>
        <v>98166</v>
      </c>
      <c r="I58" s="71">
        <f t="shared" si="5"/>
        <v>17669.88</v>
      </c>
      <c r="J58" s="72">
        <f t="shared" si="6"/>
        <v>115835.88</v>
      </c>
    </row>
    <row r="59" spans="1:10" x14ac:dyDescent="0.25">
      <c r="A59" s="195" t="s">
        <v>48</v>
      </c>
      <c r="B59" s="70" t="s">
        <v>26</v>
      </c>
      <c r="C59" s="71" t="s">
        <v>9</v>
      </c>
      <c r="D59" s="71" t="s">
        <v>27</v>
      </c>
      <c r="E59" s="71" t="s">
        <v>28</v>
      </c>
      <c r="F59" s="196">
        <v>98718</v>
      </c>
      <c r="G59" s="196">
        <v>1100</v>
      </c>
      <c r="H59" s="71">
        <f t="shared" si="4"/>
        <v>97618</v>
      </c>
      <c r="I59" s="71">
        <f t="shared" si="5"/>
        <v>17571.239999999998</v>
      </c>
      <c r="J59" s="72">
        <f t="shared" si="6"/>
        <v>115189.23999999999</v>
      </c>
    </row>
    <row r="60" spans="1:10" x14ac:dyDescent="0.25">
      <c r="A60" s="195" t="s">
        <v>48</v>
      </c>
      <c r="B60" s="70" t="s">
        <v>26</v>
      </c>
      <c r="C60" s="71" t="s">
        <v>29</v>
      </c>
      <c r="D60" s="71" t="s">
        <v>38</v>
      </c>
      <c r="E60" s="71" t="s">
        <v>39</v>
      </c>
      <c r="F60" s="196">
        <v>97918</v>
      </c>
      <c r="G60" s="196">
        <v>1100</v>
      </c>
      <c r="H60" s="71">
        <f t="shared" si="4"/>
        <v>96818</v>
      </c>
      <c r="I60" s="71">
        <f t="shared" si="5"/>
        <v>17427.239999999998</v>
      </c>
      <c r="J60" s="72">
        <f t="shared" si="6"/>
        <v>114245.23999999999</v>
      </c>
    </row>
    <row r="61" spans="1:10" x14ac:dyDescent="0.25">
      <c r="A61" s="195" t="s">
        <v>48</v>
      </c>
      <c r="B61" s="70"/>
      <c r="C61" s="71" t="s">
        <v>91</v>
      </c>
      <c r="D61" s="71" t="s">
        <v>105</v>
      </c>
      <c r="E61" s="71" t="s">
        <v>92</v>
      </c>
      <c r="F61" s="196">
        <v>91816</v>
      </c>
      <c r="G61" s="196">
        <v>0</v>
      </c>
      <c r="H61" s="71">
        <f t="shared" si="4"/>
        <v>91816</v>
      </c>
      <c r="I61" s="71">
        <f t="shared" si="5"/>
        <v>16526.88</v>
      </c>
      <c r="J61" s="72">
        <f t="shared" si="6"/>
        <v>108342.88</v>
      </c>
    </row>
    <row r="62" spans="1:10" x14ac:dyDescent="0.25">
      <c r="A62" s="195" t="s">
        <v>48</v>
      </c>
      <c r="B62" s="70"/>
      <c r="C62" s="71" t="s">
        <v>93</v>
      </c>
      <c r="D62" s="71" t="s">
        <v>106</v>
      </c>
      <c r="E62" s="71" t="s">
        <v>94</v>
      </c>
      <c r="F62" s="196">
        <v>91016</v>
      </c>
      <c r="G62" s="196">
        <v>0</v>
      </c>
      <c r="H62" s="71">
        <f t="shared" si="4"/>
        <v>91016</v>
      </c>
      <c r="I62" s="71">
        <f t="shared" si="5"/>
        <v>16382.88</v>
      </c>
      <c r="J62" s="72">
        <f t="shared" si="6"/>
        <v>107398.88</v>
      </c>
    </row>
    <row r="63" spans="1:10" x14ac:dyDescent="0.25">
      <c r="A63" s="195" t="s">
        <v>48</v>
      </c>
      <c r="B63" s="70"/>
      <c r="C63" s="71" t="s">
        <v>95</v>
      </c>
      <c r="D63" s="71" t="s">
        <v>107</v>
      </c>
      <c r="E63" s="71" t="s">
        <v>96</v>
      </c>
      <c r="F63" s="196">
        <v>91016</v>
      </c>
      <c r="G63" s="196">
        <v>0</v>
      </c>
      <c r="H63" s="71">
        <f t="shared" si="4"/>
        <v>91016</v>
      </c>
      <c r="I63" s="71">
        <f t="shared" si="5"/>
        <v>16382.88</v>
      </c>
      <c r="J63" s="72">
        <f t="shared" si="6"/>
        <v>107398.88</v>
      </c>
    </row>
    <row r="64" spans="1:10" ht="15.75" thickBot="1" x14ac:dyDescent="0.3">
      <c r="A64" s="197" t="s">
        <v>48</v>
      </c>
      <c r="B64" s="76"/>
      <c r="C64" s="77" t="s">
        <v>97</v>
      </c>
      <c r="D64" s="77" t="s">
        <v>108</v>
      </c>
      <c r="E64" s="77" t="s">
        <v>98</v>
      </c>
      <c r="F64" s="198">
        <v>92316</v>
      </c>
      <c r="G64" s="198">
        <v>0</v>
      </c>
      <c r="H64" s="77">
        <f t="shared" si="4"/>
        <v>92316</v>
      </c>
      <c r="I64" s="77">
        <f t="shared" si="5"/>
        <v>16616.88</v>
      </c>
      <c r="J64" s="78">
        <f t="shared" si="6"/>
        <v>108932.88</v>
      </c>
    </row>
    <row r="65" spans="1:10" x14ac:dyDescent="0.25">
      <c r="A65" s="193" t="s">
        <v>49</v>
      </c>
      <c r="B65" s="66" t="s">
        <v>10</v>
      </c>
      <c r="C65" s="67" t="s">
        <v>9</v>
      </c>
      <c r="D65" s="67" t="s">
        <v>11</v>
      </c>
      <c r="E65" s="67" t="s">
        <v>12</v>
      </c>
      <c r="F65" s="194">
        <v>99078</v>
      </c>
      <c r="G65" s="194">
        <v>1100</v>
      </c>
      <c r="H65" s="67">
        <f t="shared" si="4"/>
        <v>97978</v>
      </c>
      <c r="I65" s="67">
        <f t="shared" si="5"/>
        <v>17636.04</v>
      </c>
      <c r="J65" s="68">
        <f t="shared" si="6"/>
        <v>115614.04000000001</v>
      </c>
    </row>
    <row r="66" spans="1:10" x14ac:dyDescent="0.25">
      <c r="A66" s="195" t="s">
        <v>49</v>
      </c>
      <c r="B66" s="70" t="s">
        <v>10</v>
      </c>
      <c r="C66" s="71" t="s">
        <v>29</v>
      </c>
      <c r="D66" s="71" t="s">
        <v>30</v>
      </c>
      <c r="E66" s="71" t="s">
        <v>31</v>
      </c>
      <c r="F66" s="196">
        <v>98278</v>
      </c>
      <c r="G66" s="196">
        <v>1100</v>
      </c>
      <c r="H66" s="71">
        <f t="shared" si="4"/>
        <v>97178</v>
      </c>
      <c r="I66" s="71">
        <f t="shared" si="5"/>
        <v>17492.04</v>
      </c>
      <c r="J66" s="72">
        <f t="shared" si="6"/>
        <v>114670.04000000001</v>
      </c>
    </row>
    <row r="67" spans="1:10" x14ac:dyDescent="0.25">
      <c r="A67" s="195" t="s">
        <v>49</v>
      </c>
      <c r="B67" s="70" t="s">
        <v>10</v>
      </c>
      <c r="C67" s="71" t="s">
        <v>9</v>
      </c>
      <c r="D67" s="71" t="s">
        <v>14</v>
      </c>
      <c r="E67" s="71" t="s">
        <v>15</v>
      </c>
      <c r="F67" s="196">
        <v>98278</v>
      </c>
      <c r="G67" s="196">
        <v>1100</v>
      </c>
      <c r="H67" s="71">
        <f t="shared" si="4"/>
        <v>97178</v>
      </c>
      <c r="I67" s="71">
        <f t="shared" si="5"/>
        <v>17492.04</v>
      </c>
      <c r="J67" s="72">
        <f t="shared" si="6"/>
        <v>114670.04000000001</v>
      </c>
    </row>
    <row r="68" spans="1:10" x14ac:dyDescent="0.25">
      <c r="A68" s="195" t="s">
        <v>49</v>
      </c>
      <c r="B68" s="70" t="s">
        <v>10</v>
      </c>
      <c r="C68" s="71" t="s">
        <v>29</v>
      </c>
      <c r="D68" s="71" t="s">
        <v>32</v>
      </c>
      <c r="E68" s="71" t="s">
        <v>33</v>
      </c>
      <c r="F68" s="196">
        <v>97478</v>
      </c>
      <c r="G68" s="196">
        <v>1100</v>
      </c>
      <c r="H68" s="71">
        <f t="shared" si="4"/>
        <v>96378</v>
      </c>
      <c r="I68" s="71">
        <f t="shared" si="5"/>
        <v>17348.04</v>
      </c>
      <c r="J68" s="72">
        <f t="shared" si="6"/>
        <v>113726.04000000001</v>
      </c>
    </row>
    <row r="69" spans="1:10" x14ac:dyDescent="0.25">
      <c r="A69" s="195" t="s">
        <v>49</v>
      </c>
      <c r="B69" s="70" t="s">
        <v>16</v>
      </c>
      <c r="C69" s="71" t="s">
        <v>9</v>
      </c>
      <c r="D69" s="71" t="s">
        <v>17</v>
      </c>
      <c r="E69" s="71" t="s">
        <v>18</v>
      </c>
      <c r="F69" s="196">
        <v>98600</v>
      </c>
      <c r="G69" s="196">
        <v>1100</v>
      </c>
      <c r="H69" s="71">
        <f t="shared" si="4"/>
        <v>97500</v>
      </c>
      <c r="I69" s="71">
        <f t="shared" si="5"/>
        <v>17550</v>
      </c>
      <c r="J69" s="72">
        <f t="shared" si="6"/>
        <v>115050</v>
      </c>
    </row>
    <row r="70" spans="1:10" x14ac:dyDescent="0.25">
      <c r="A70" s="195" t="s">
        <v>49</v>
      </c>
      <c r="B70" s="70" t="s">
        <v>16</v>
      </c>
      <c r="C70" s="71" t="s">
        <v>29</v>
      </c>
      <c r="D70" s="71" t="s">
        <v>34</v>
      </c>
      <c r="E70" s="71" t="s">
        <v>35</v>
      </c>
      <c r="F70" s="196">
        <v>97800</v>
      </c>
      <c r="G70" s="196">
        <v>1100</v>
      </c>
      <c r="H70" s="71">
        <f t="shared" si="4"/>
        <v>96700</v>
      </c>
      <c r="I70" s="71">
        <f t="shared" si="5"/>
        <v>17406</v>
      </c>
      <c r="J70" s="72">
        <f t="shared" si="6"/>
        <v>114106</v>
      </c>
    </row>
    <row r="71" spans="1:10" x14ac:dyDescent="0.25">
      <c r="A71" s="195" t="s">
        <v>49</v>
      </c>
      <c r="B71" s="70" t="s">
        <v>16</v>
      </c>
      <c r="C71" s="71" t="s">
        <v>9</v>
      </c>
      <c r="D71" s="71" t="s">
        <v>19</v>
      </c>
      <c r="E71" s="71" t="s">
        <v>20</v>
      </c>
      <c r="F71" s="196">
        <v>100525</v>
      </c>
      <c r="G71" s="196">
        <v>1100</v>
      </c>
      <c r="H71" s="71">
        <f t="shared" si="4"/>
        <v>99425</v>
      </c>
      <c r="I71" s="71">
        <f t="shared" si="5"/>
        <v>17896.5</v>
      </c>
      <c r="J71" s="72">
        <f t="shared" si="6"/>
        <v>117321.5</v>
      </c>
    </row>
    <row r="72" spans="1:10" x14ac:dyDescent="0.25">
      <c r="A72" s="195" t="s">
        <v>49</v>
      </c>
      <c r="B72" s="70" t="s">
        <v>16</v>
      </c>
      <c r="C72" s="71" t="s">
        <v>99</v>
      </c>
      <c r="D72" s="71" t="s">
        <v>100</v>
      </c>
      <c r="E72" s="71" t="s">
        <v>101</v>
      </c>
      <c r="F72" s="196">
        <v>99725</v>
      </c>
      <c r="G72" s="196">
        <v>1100</v>
      </c>
      <c r="H72" s="71">
        <f t="shared" si="4"/>
        <v>98625</v>
      </c>
      <c r="I72" s="71">
        <f t="shared" si="5"/>
        <v>17752.5</v>
      </c>
      <c r="J72" s="72">
        <f t="shared" si="6"/>
        <v>116377.5</v>
      </c>
    </row>
    <row r="73" spans="1:10" x14ac:dyDescent="0.25">
      <c r="A73" s="195" t="s">
        <v>49</v>
      </c>
      <c r="B73" s="70" t="s">
        <v>21</v>
      </c>
      <c r="C73" s="71" t="s">
        <v>9</v>
      </c>
      <c r="D73" s="71" t="s">
        <v>22</v>
      </c>
      <c r="E73" s="71" t="s">
        <v>23</v>
      </c>
      <c r="F73" s="196">
        <v>100550</v>
      </c>
      <c r="G73" s="196">
        <v>1100</v>
      </c>
      <c r="H73" s="71">
        <f t="shared" si="4"/>
        <v>99450</v>
      </c>
      <c r="I73" s="71">
        <f t="shared" si="5"/>
        <v>17901</v>
      </c>
      <c r="J73" s="72">
        <f t="shared" ref="J73:J121" si="9">H73+I73</f>
        <v>117351</v>
      </c>
    </row>
    <row r="74" spans="1:10" x14ac:dyDescent="0.25">
      <c r="A74" s="195" t="s">
        <v>49</v>
      </c>
      <c r="B74" s="70" t="s">
        <v>21</v>
      </c>
      <c r="C74" s="71" t="s">
        <v>29</v>
      </c>
      <c r="D74" s="71" t="s">
        <v>36</v>
      </c>
      <c r="E74" s="71" t="s">
        <v>37</v>
      </c>
      <c r="F74" s="196">
        <v>99750</v>
      </c>
      <c r="G74" s="196">
        <v>1100</v>
      </c>
      <c r="H74" s="71">
        <f t="shared" si="4"/>
        <v>98650</v>
      </c>
      <c r="I74" s="71">
        <f t="shared" si="5"/>
        <v>17757</v>
      </c>
      <c r="J74" s="72">
        <f t="shared" si="9"/>
        <v>116407</v>
      </c>
    </row>
    <row r="75" spans="1:10" x14ac:dyDescent="0.25">
      <c r="A75" s="195" t="s">
        <v>49</v>
      </c>
      <c r="B75" s="70" t="s">
        <v>122</v>
      </c>
      <c r="C75" s="71" t="s">
        <v>9</v>
      </c>
      <c r="D75" s="71" t="s">
        <v>123</v>
      </c>
      <c r="E75" s="71" t="s">
        <v>124</v>
      </c>
      <c r="F75" s="196">
        <v>96378</v>
      </c>
      <c r="G75" s="196">
        <v>1100</v>
      </c>
      <c r="H75" s="71">
        <f t="shared" ref="H75" si="10">F75-G75</f>
        <v>95278</v>
      </c>
      <c r="I75" s="71">
        <f t="shared" ref="I75" si="11">H75*18%</f>
        <v>17150.04</v>
      </c>
      <c r="J75" s="72">
        <f t="shared" si="9"/>
        <v>112428.04000000001</v>
      </c>
    </row>
    <row r="76" spans="1:10" x14ac:dyDescent="0.25">
      <c r="A76" s="195" t="s">
        <v>49</v>
      </c>
      <c r="B76" s="70" t="s">
        <v>42</v>
      </c>
      <c r="C76" s="71" t="s">
        <v>9</v>
      </c>
      <c r="D76" s="71" t="s">
        <v>24</v>
      </c>
      <c r="E76" s="71" t="s">
        <v>25</v>
      </c>
      <c r="F76" s="196">
        <v>102500</v>
      </c>
      <c r="G76" s="196">
        <v>1100</v>
      </c>
      <c r="H76" s="71">
        <f t="shared" si="4"/>
        <v>101400</v>
      </c>
      <c r="I76" s="71">
        <f t="shared" si="5"/>
        <v>18252</v>
      </c>
      <c r="J76" s="72">
        <f t="shared" si="9"/>
        <v>119652</v>
      </c>
    </row>
    <row r="77" spans="1:10" x14ac:dyDescent="0.25">
      <c r="A77" s="195" t="s">
        <v>49</v>
      </c>
      <c r="B77" s="70" t="s">
        <v>42</v>
      </c>
      <c r="C77" s="71" t="s">
        <v>29</v>
      </c>
      <c r="D77" s="71" t="s">
        <v>40</v>
      </c>
      <c r="E77" s="71" t="s">
        <v>41</v>
      </c>
      <c r="F77" s="196">
        <v>101700</v>
      </c>
      <c r="G77" s="196">
        <v>1100</v>
      </c>
      <c r="H77" s="71">
        <f t="shared" ref="H77:H121" si="12">F77-G77</f>
        <v>100600</v>
      </c>
      <c r="I77" s="71">
        <f t="shared" ref="I77:I121" si="13">H77*18%</f>
        <v>18108</v>
      </c>
      <c r="J77" s="72">
        <f t="shared" si="9"/>
        <v>118708</v>
      </c>
    </row>
    <row r="78" spans="1:10" x14ac:dyDescent="0.25">
      <c r="A78" s="195" t="s">
        <v>49</v>
      </c>
      <c r="B78" s="70" t="s">
        <v>26</v>
      </c>
      <c r="C78" s="71" t="s">
        <v>9</v>
      </c>
      <c r="D78" s="71" t="s">
        <v>27</v>
      </c>
      <c r="E78" s="71" t="s">
        <v>28</v>
      </c>
      <c r="F78" s="196">
        <v>100654</v>
      </c>
      <c r="G78" s="196">
        <v>1100</v>
      </c>
      <c r="H78" s="71">
        <f t="shared" si="12"/>
        <v>99554</v>
      </c>
      <c r="I78" s="71">
        <f t="shared" si="13"/>
        <v>17919.719999999998</v>
      </c>
      <c r="J78" s="72">
        <f t="shared" si="9"/>
        <v>117473.72</v>
      </c>
    </row>
    <row r="79" spans="1:10" x14ac:dyDescent="0.25">
      <c r="A79" s="195" t="s">
        <v>49</v>
      </c>
      <c r="B79" s="70" t="s">
        <v>26</v>
      </c>
      <c r="C79" s="71" t="s">
        <v>29</v>
      </c>
      <c r="D79" s="71" t="s">
        <v>38</v>
      </c>
      <c r="E79" s="71" t="s">
        <v>39</v>
      </c>
      <c r="F79" s="196">
        <v>99854</v>
      </c>
      <c r="G79" s="196">
        <v>1100</v>
      </c>
      <c r="H79" s="71">
        <f t="shared" si="12"/>
        <v>98754</v>
      </c>
      <c r="I79" s="71">
        <f t="shared" si="13"/>
        <v>17775.719999999998</v>
      </c>
      <c r="J79" s="72">
        <f t="shared" si="9"/>
        <v>116529.72</v>
      </c>
    </row>
    <row r="80" spans="1:10" x14ac:dyDescent="0.25">
      <c r="A80" s="195" t="s">
        <v>49</v>
      </c>
      <c r="B80" s="70"/>
      <c r="C80" s="71" t="s">
        <v>91</v>
      </c>
      <c r="D80" s="71" t="s">
        <v>105</v>
      </c>
      <c r="E80" s="71" t="s">
        <v>92</v>
      </c>
      <c r="F80" s="196">
        <v>94100</v>
      </c>
      <c r="G80" s="196">
        <v>0</v>
      </c>
      <c r="H80" s="71">
        <f t="shared" si="12"/>
        <v>94100</v>
      </c>
      <c r="I80" s="71">
        <f t="shared" si="13"/>
        <v>16938</v>
      </c>
      <c r="J80" s="72">
        <f t="shared" si="9"/>
        <v>111038</v>
      </c>
    </row>
    <row r="81" spans="1:10" x14ac:dyDescent="0.25">
      <c r="A81" s="195" t="s">
        <v>49</v>
      </c>
      <c r="B81" s="70"/>
      <c r="C81" s="71" t="s">
        <v>93</v>
      </c>
      <c r="D81" s="71" t="s">
        <v>106</v>
      </c>
      <c r="E81" s="71" t="s">
        <v>94</v>
      </c>
      <c r="F81" s="196">
        <v>93300</v>
      </c>
      <c r="G81" s="196">
        <v>0</v>
      </c>
      <c r="H81" s="71">
        <f t="shared" si="12"/>
        <v>93300</v>
      </c>
      <c r="I81" s="71">
        <f t="shared" si="13"/>
        <v>16794</v>
      </c>
      <c r="J81" s="72">
        <f t="shared" si="9"/>
        <v>110094</v>
      </c>
    </row>
    <row r="82" spans="1:10" x14ac:dyDescent="0.25">
      <c r="A82" s="195" t="s">
        <v>49</v>
      </c>
      <c r="B82" s="70"/>
      <c r="C82" s="71" t="s">
        <v>95</v>
      </c>
      <c r="D82" s="71" t="s">
        <v>107</v>
      </c>
      <c r="E82" s="71" t="s">
        <v>96</v>
      </c>
      <c r="F82" s="196">
        <v>93300</v>
      </c>
      <c r="G82" s="196">
        <v>0</v>
      </c>
      <c r="H82" s="71">
        <f t="shared" si="12"/>
        <v>93300</v>
      </c>
      <c r="I82" s="71">
        <f t="shared" si="13"/>
        <v>16794</v>
      </c>
      <c r="J82" s="72">
        <f t="shared" si="9"/>
        <v>110094</v>
      </c>
    </row>
    <row r="83" spans="1:10" ht="15.75" thickBot="1" x14ac:dyDescent="0.3">
      <c r="A83" s="197" t="s">
        <v>49</v>
      </c>
      <c r="B83" s="76"/>
      <c r="C83" s="77" t="s">
        <v>97</v>
      </c>
      <c r="D83" s="77" t="s">
        <v>108</v>
      </c>
      <c r="E83" s="77" t="s">
        <v>98</v>
      </c>
      <c r="F83" s="198">
        <v>94600</v>
      </c>
      <c r="G83" s="198">
        <v>0</v>
      </c>
      <c r="H83" s="77">
        <f t="shared" si="12"/>
        <v>94600</v>
      </c>
      <c r="I83" s="77">
        <f t="shared" si="13"/>
        <v>17028</v>
      </c>
      <c r="J83" s="78">
        <f t="shared" si="9"/>
        <v>111628</v>
      </c>
    </row>
    <row r="84" spans="1:10" x14ac:dyDescent="0.25">
      <c r="A84" s="193" t="s">
        <v>50</v>
      </c>
      <c r="B84" s="66" t="s">
        <v>10</v>
      </c>
      <c r="C84" s="67" t="s">
        <v>9</v>
      </c>
      <c r="D84" s="67" t="s">
        <v>11</v>
      </c>
      <c r="E84" s="67" t="s">
        <v>12</v>
      </c>
      <c r="F84" s="194">
        <v>99901</v>
      </c>
      <c r="G84" s="194">
        <v>1100</v>
      </c>
      <c r="H84" s="67">
        <f t="shared" si="12"/>
        <v>98801</v>
      </c>
      <c r="I84" s="67">
        <f t="shared" si="13"/>
        <v>17784.18</v>
      </c>
      <c r="J84" s="68">
        <f t="shared" si="9"/>
        <v>116585.18</v>
      </c>
    </row>
    <row r="85" spans="1:10" x14ac:dyDescent="0.25">
      <c r="A85" s="195" t="s">
        <v>50</v>
      </c>
      <c r="B85" s="70" t="s">
        <v>10</v>
      </c>
      <c r="C85" s="71" t="s">
        <v>29</v>
      </c>
      <c r="D85" s="71" t="s">
        <v>30</v>
      </c>
      <c r="E85" s="71" t="s">
        <v>31</v>
      </c>
      <c r="F85" s="196">
        <v>99101</v>
      </c>
      <c r="G85" s="196">
        <v>1100</v>
      </c>
      <c r="H85" s="71">
        <f t="shared" si="12"/>
        <v>98001</v>
      </c>
      <c r="I85" s="71">
        <f t="shared" si="13"/>
        <v>17640.18</v>
      </c>
      <c r="J85" s="72">
        <f t="shared" si="9"/>
        <v>115641.18</v>
      </c>
    </row>
    <row r="86" spans="1:10" x14ac:dyDescent="0.25">
      <c r="A86" s="195" t="s">
        <v>50</v>
      </c>
      <c r="B86" s="70" t="s">
        <v>10</v>
      </c>
      <c r="C86" s="71" t="s">
        <v>9</v>
      </c>
      <c r="D86" s="71" t="s">
        <v>14</v>
      </c>
      <c r="E86" s="71" t="s">
        <v>15</v>
      </c>
      <c r="F86" s="196">
        <v>99101</v>
      </c>
      <c r="G86" s="196">
        <v>1100</v>
      </c>
      <c r="H86" s="71">
        <f t="shared" si="12"/>
        <v>98001</v>
      </c>
      <c r="I86" s="71">
        <f t="shared" si="13"/>
        <v>17640.18</v>
      </c>
      <c r="J86" s="72">
        <f t="shared" si="9"/>
        <v>115641.18</v>
      </c>
    </row>
    <row r="87" spans="1:10" x14ac:dyDescent="0.25">
      <c r="A87" s="195" t="s">
        <v>50</v>
      </c>
      <c r="B87" s="70" t="s">
        <v>10</v>
      </c>
      <c r="C87" s="71" t="s">
        <v>29</v>
      </c>
      <c r="D87" s="71" t="s">
        <v>32</v>
      </c>
      <c r="E87" s="71" t="s">
        <v>33</v>
      </c>
      <c r="F87" s="196">
        <v>98301</v>
      </c>
      <c r="G87" s="196">
        <v>1100</v>
      </c>
      <c r="H87" s="71">
        <f t="shared" si="12"/>
        <v>97201</v>
      </c>
      <c r="I87" s="71">
        <f t="shared" si="13"/>
        <v>17496.18</v>
      </c>
      <c r="J87" s="72">
        <f t="shared" si="9"/>
        <v>114697.18</v>
      </c>
    </row>
    <row r="88" spans="1:10" x14ac:dyDescent="0.25">
      <c r="A88" s="195" t="s">
        <v>50</v>
      </c>
      <c r="B88" s="70" t="s">
        <v>16</v>
      </c>
      <c r="C88" s="71" t="s">
        <v>9</v>
      </c>
      <c r="D88" s="71" t="s">
        <v>17</v>
      </c>
      <c r="E88" s="71" t="s">
        <v>18</v>
      </c>
      <c r="F88" s="196">
        <v>100151</v>
      </c>
      <c r="G88" s="196">
        <v>1100</v>
      </c>
      <c r="H88" s="71">
        <f t="shared" si="12"/>
        <v>99051</v>
      </c>
      <c r="I88" s="71">
        <f t="shared" si="13"/>
        <v>17829.18</v>
      </c>
      <c r="J88" s="72">
        <f t="shared" si="9"/>
        <v>116880.18</v>
      </c>
    </row>
    <row r="89" spans="1:10" x14ac:dyDescent="0.25">
      <c r="A89" s="195" t="s">
        <v>50</v>
      </c>
      <c r="B89" s="70" t="s">
        <v>16</v>
      </c>
      <c r="C89" s="71" t="s">
        <v>29</v>
      </c>
      <c r="D89" s="71" t="s">
        <v>34</v>
      </c>
      <c r="E89" s="71" t="s">
        <v>35</v>
      </c>
      <c r="F89" s="196">
        <v>99351</v>
      </c>
      <c r="G89" s="196">
        <v>1100</v>
      </c>
      <c r="H89" s="71">
        <f t="shared" si="12"/>
        <v>98251</v>
      </c>
      <c r="I89" s="71">
        <f t="shared" si="13"/>
        <v>17685.18</v>
      </c>
      <c r="J89" s="72">
        <f t="shared" si="9"/>
        <v>115936.18</v>
      </c>
    </row>
    <row r="90" spans="1:10" x14ac:dyDescent="0.25">
      <c r="A90" s="195" t="s">
        <v>50</v>
      </c>
      <c r="B90" s="70" t="s">
        <v>16</v>
      </c>
      <c r="C90" s="71" t="s">
        <v>9</v>
      </c>
      <c r="D90" s="71" t="s">
        <v>19</v>
      </c>
      <c r="E90" s="71" t="s">
        <v>20</v>
      </c>
      <c r="F90" s="196">
        <v>101938</v>
      </c>
      <c r="G90" s="196">
        <v>1100</v>
      </c>
      <c r="H90" s="71">
        <f t="shared" si="12"/>
        <v>100838</v>
      </c>
      <c r="I90" s="71">
        <f t="shared" si="13"/>
        <v>18150.84</v>
      </c>
      <c r="J90" s="72">
        <f t="shared" si="9"/>
        <v>118988.84</v>
      </c>
    </row>
    <row r="91" spans="1:10" x14ac:dyDescent="0.25">
      <c r="A91" s="195" t="s">
        <v>50</v>
      </c>
      <c r="B91" s="70" t="s">
        <v>16</v>
      </c>
      <c r="C91" s="71" t="s">
        <v>99</v>
      </c>
      <c r="D91" s="71" t="s">
        <v>100</v>
      </c>
      <c r="E91" s="71" t="s">
        <v>101</v>
      </c>
      <c r="F91" s="196">
        <v>101138</v>
      </c>
      <c r="G91" s="196">
        <v>1100</v>
      </c>
      <c r="H91" s="71">
        <f t="shared" si="12"/>
        <v>100038</v>
      </c>
      <c r="I91" s="71">
        <f t="shared" si="13"/>
        <v>18006.84</v>
      </c>
      <c r="J91" s="72">
        <f t="shared" si="9"/>
        <v>118044.84</v>
      </c>
    </row>
    <row r="92" spans="1:10" x14ac:dyDescent="0.25">
      <c r="A92" s="195" t="s">
        <v>50</v>
      </c>
      <c r="B92" s="70" t="s">
        <v>21</v>
      </c>
      <c r="C92" s="71" t="s">
        <v>9</v>
      </c>
      <c r="D92" s="71" t="s">
        <v>22</v>
      </c>
      <c r="E92" s="71" t="s">
        <v>23</v>
      </c>
      <c r="F92" s="196">
        <v>101701</v>
      </c>
      <c r="G92" s="196">
        <v>1100</v>
      </c>
      <c r="H92" s="71">
        <f t="shared" si="12"/>
        <v>100601</v>
      </c>
      <c r="I92" s="71">
        <f t="shared" si="13"/>
        <v>18108.18</v>
      </c>
      <c r="J92" s="72">
        <f t="shared" si="9"/>
        <v>118709.18</v>
      </c>
    </row>
    <row r="93" spans="1:10" x14ac:dyDescent="0.25">
      <c r="A93" s="195" t="s">
        <v>50</v>
      </c>
      <c r="B93" s="70" t="s">
        <v>21</v>
      </c>
      <c r="C93" s="71" t="s">
        <v>29</v>
      </c>
      <c r="D93" s="71" t="s">
        <v>36</v>
      </c>
      <c r="E93" s="71" t="s">
        <v>37</v>
      </c>
      <c r="F93" s="196">
        <v>100901</v>
      </c>
      <c r="G93" s="196">
        <v>1100</v>
      </c>
      <c r="H93" s="71">
        <f t="shared" si="12"/>
        <v>99801</v>
      </c>
      <c r="I93" s="71">
        <f t="shared" si="13"/>
        <v>17964.18</v>
      </c>
      <c r="J93" s="72">
        <f t="shared" si="9"/>
        <v>117765.18</v>
      </c>
    </row>
    <row r="94" spans="1:10" x14ac:dyDescent="0.25">
      <c r="A94" s="195" t="s">
        <v>50</v>
      </c>
      <c r="B94" s="70" t="s">
        <v>122</v>
      </c>
      <c r="C94" s="71" t="s">
        <v>9</v>
      </c>
      <c r="D94" s="71" t="s">
        <v>123</v>
      </c>
      <c r="E94" s="71" t="s">
        <v>124</v>
      </c>
      <c r="F94" s="196">
        <v>97201</v>
      </c>
      <c r="G94" s="196">
        <v>1100</v>
      </c>
      <c r="H94" s="71">
        <f t="shared" ref="H94" si="14">F94-G94</f>
        <v>96101</v>
      </c>
      <c r="I94" s="71">
        <f t="shared" ref="I94" si="15">H94*18%</f>
        <v>17298.18</v>
      </c>
      <c r="J94" s="72">
        <f t="shared" si="9"/>
        <v>113399.18</v>
      </c>
    </row>
    <row r="95" spans="1:10" x14ac:dyDescent="0.25">
      <c r="A95" s="195" t="s">
        <v>50</v>
      </c>
      <c r="B95" s="70" t="s">
        <v>42</v>
      </c>
      <c r="C95" s="71" t="s">
        <v>9</v>
      </c>
      <c r="D95" s="71" t="s">
        <v>24</v>
      </c>
      <c r="E95" s="71" t="s">
        <v>25</v>
      </c>
      <c r="F95" s="196">
        <v>103651</v>
      </c>
      <c r="G95" s="196">
        <v>1100</v>
      </c>
      <c r="H95" s="71">
        <f t="shared" si="12"/>
        <v>102551</v>
      </c>
      <c r="I95" s="71">
        <f t="shared" si="13"/>
        <v>18459.18</v>
      </c>
      <c r="J95" s="72">
        <f t="shared" si="9"/>
        <v>121010.18</v>
      </c>
    </row>
    <row r="96" spans="1:10" x14ac:dyDescent="0.25">
      <c r="A96" s="195" t="s">
        <v>50</v>
      </c>
      <c r="B96" s="70" t="s">
        <v>42</v>
      </c>
      <c r="C96" s="71" t="s">
        <v>29</v>
      </c>
      <c r="D96" s="71" t="s">
        <v>40</v>
      </c>
      <c r="E96" s="71" t="s">
        <v>41</v>
      </c>
      <c r="F96" s="196">
        <v>102851</v>
      </c>
      <c r="G96" s="196">
        <v>1100</v>
      </c>
      <c r="H96" s="71">
        <f t="shared" si="12"/>
        <v>101751</v>
      </c>
      <c r="I96" s="71">
        <f t="shared" si="13"/>
        <v>18315.18</v>
      </c>
      <c r="J96" s="72">
        <f t="shared" si="9"/>
        <v>120066.18</v>
      </c>
    </row>
    <row r="97" spans="1:10" x14ac:dyDescent="0.25">
      <c r="A97" s="195" t="s">
        <v>50</v>
      </c>
      <c r="B97" s="70" t="s">
        <v>26</v>
      </c>
      <c r="C97" s="71" t="s">
        <v>9</v>
      </c>
      <c r="D97" s="71" t="s">
        <v>27</v>
      </c>
      <c r="E97" s="71" t="s">
        <v>28</v>
      </c>
      <c r="F97" s="196">
        <v>101848</v>
      </c>
      <c r="G97" s="196">
        <v>1100</v>
      </c>
      <c r="H97" s="71">
        <f t="shared" si="12"/>
        <v>100748</v>
      </c>
      <c r="I97" s="71">
        <f t="shared" si="13"/>
        <v>18134.64</v>
      </c>
      <c r="J97" s="72">
        <f t="shared" si="9"/>
        <v>118882.64</v>
      </c>
    </row>
    <row r="98" spans="1:10" x14ac:dyDescent="0.25">
      <c r="A98" s="195" t="s">
        <v>50</v>
      </c>
      <c r="B98" s="70" t="s">
        <v>26</v>
      </c>
      <c r="C98" s="71" t="s">
        <v>29</v>
      </c>
      <c r="D98" s="71" t="s">
        <v>38</v>
      </c>
      <c r="E98" s="71" t="s">
        <v>39</v>
      </c>
      <c r="F98" s="196">
        <v>101048</v>
      </c>
      <c r="G98" s="196">
        <v>1100</v>
      </c>
      <c r="H98" s="71">
        <f t="shared" si="12"/>
        <v>99948</v>
      </c>
      <c r="I98" s="71">
        <f t="shared" si="13"/>
        <v>17990.64</v>
      </c>
      <c r="J98" s="72">
        <f t="shared" si="9"/>
        <v>117938.64</v>
      </c>
    </row>
    <row r="99" spans="1:10" x14ac:dyDescent="0.25">
      <c r="A99" s="195" t="s">
        <v>50</v>
      </c>
      <c r="B99" s="70"/>
      <c r="C99" s="71" t="s">
        <v>91</v>
      </c>
      <c r="D99" s="71" t="s">
        <v>105</v>
      </c>
      <c r="E99" s="71" t="s">
        <v>92</v>
      </c>
      <c r="F99" s="196">
        <v>95351</v>
      </c>
      <c r="G99" s="196">
        <v>0</v>
      </c>
      <c r="H99" s="71">
        <f t="shared" si="12"/>
        <v>95351</v>
      </c>
      <c r="I99" s="71">
        <f t="shared" si="13"/>
        <v>17163.18</v>
      </c>
      <c r="J99" s="72">
        <f t="shared" si="9"/>
        <v>112514.18</v>
      </c>
    </row>
    <row r="100" spans="1:10" x14ac:dyDescent="0.25">
      <c r="A100" s="195" t="s">
        <v>50</v>
      </c>
      <c r="B100" s="70"/>
      <c r="C100" s="71" t="s">
        <v>93</v>
      </c>
      <c r="D100" s="71" t="s">
        <v>106</v>
      </c>
      <c r="E100" s="71" t="s">
        <v>94</v>
      </c>
      <c r="F100" s="196">
        <v>94551</v>
      </c>
      <c r="G100" s="196">
        <v>0</v>
      </c>
      <c r="H100" s="71">
        <f t="shared" si="12"/>
        <v>94551</v>
      </c>
      <c r="I100" s="71">
        <f t="shared" si="13"/>
        <v>17019.18</v>
      </c>
      <c r="J100" s="72">
        <f t="shared" si="9"/>
        <v>111570.18</v>
      </c>
    </row>
    <row r="101" spans="1:10" x14ac:dyDescent="0.25">
      <c r="A101" s="195" t="s">
        <v>50</v>
      </c>
      <c r="B101" s="70"/>
      <c r="C101" s="71" t="s">
        <v>95</v>
      </c>
      <c r="D101" s="71" t="s">
        <v>107</v>
      </c>
      <c r="E101" s="71" t="s">
        <v>96</v>
      </c>
      <c r="F101" s="196">
        <v>94551</v>
      </c>
      <c r="G101" s="196">
        <v>0</v>
      </c>
      <c r="H101" s="71">
        <f t="shared" si="12"/>
        <v>94551</v>
      </c>
      <c r="I101" s="71">
        <f t="shared" si="13"/>
        <v>17019.18</v>
      </c>
      <c r="J101" s="72">
        <f t="shared" si="9"/>
        <v>111570.18</v>
      </c>
    </row>
    <row r="102" spans="1:10" ht="15.75" thickBot="1" x14ac:dyDescent="0.3">
      <c r="A102" s="197" t="s">
        <v>50</v>
      </c>
      <c r="B102" s="76"/>
      <c r="C102" s="77" t="s">
        <v>97</v>
      </c>
      <c r="D102" s="77" t="s">
        <v>108</v>
      </c>
      <c r="E102" s="77" t="s">
        <v>98</v>
      </c>
      <c r="F102" s="198">
        <v>95851</v>
      </c>
      <c r="G102" s="198">
        <v>0</v>
      </c>
      <c r="H102" s="77">
        <f t="shared" si="12"/>
        <v>95851</v>
      </c>
      <c r="I102" s="77">
        <f t="shared" si="13"/>
        <v>17253.18</v>
      </c>
      <c r="J102" s="78">
        <f t="shared" si="9"/>
        <v>113104.18</v>
      </c>
    </row>
    <row r="103" spans="1:10" x14ac:dyDescent="0.25">
      <c r="A103" s="193" t="s">
        <v>82</v>
      </c>
      <c r="B103" s="66" t="s">
        <v>10</v>
      </c>
      <c r="C103" s="67" t="s">
        <v>9</v>
      </c>
      <c r="D103" s="67" t="s">
        <v>11</v>
      </c>
      <c r="E103" s="67" t="s">
        <v>12</v>
      </c>
      <c r="F103" s="194">
        <v>93287</v>
      </c>
      <c r="G103" s="194">
        <v>1100</v>
      </c>
      <c r="H103" s="67">
        <f t="shared" si="12"/>
        <v>92187</v>
      </c>
      <c r="I103" s="67">
        <f t="shared" si="13"/>
        <v>16593.66</v>
      </c>
      <c r="J103" s="68">
        <f t="shared" si="9"/>
        <v>108780.66</v>
      </c>
    </row>
    <row r="104" spans="1:10" x14ac:dyDescent="0.25">
      <c r="A104" s="195" t="s">
        <v>82</v>
      </c>
      <c r="B104" s="70" t="s">
        <v>10</v>
      </c>
      <c r="C104" s="71" t="s">
        <v>29</v>
      </c>
      <c r="D104" s="71" t="s">
        <v>30</v>
      </c>
      <c r="E104" s="71" t="s">
        <v>31</v>
      </c>
      <c r="F104" s="196">
        <v>92487</v>
      </c>
      <c r="G104" s="196">
        <v>1100</v>
      </c>
      <c r="H104" s="71">
        <f t="shared" si="12"/>
        <v>91387</v>
      </c>
      <c r="I104" s="71">
        <f t="shared" si="13"/>
        <v>16449.66</v>
      </c>
      <c r="J104" s="72">
        <f t="shared" si="9"/>
        <v>107836.66</v>
      </c>
    </row>
    <row r="105" spans="1:10" x14ac:dyDescent="0.25">
      <c r="A105" s="195" t="s">
        <v>82</v>
      </c>
      <c r="B105" s="70" t="s">
        <v>10</v>
      </c>
      <c r="C105" s="71" t="s">
        <v>9</v>
      </c>
      <c r="D105" s="71" t="s">
        <v>14</v>
      </c>
      <c r="E105" s="71" t="s">
        <v>15</v>
      </c>
      <c r="F105" s="196">
        <v>92487</v>
      </c>
      <c r="G105" s="196">
        <v>1100</v>
      </c>
      <c r="H105" s="71">
        <f t="shared" si="12"/>
        <v>91387</v>
      </c>
      <c r="I105" s="71">
        <f t="shared" si="13"/>
        <v>16449.66</v>
      </c>
      <c r="J105" s="72">
        <f t="shared" si="9"/>
        <v>107836.66</v>
      </c>
    </row>
    <row r="106" spans="1:10" x14ac:dyDescent="0.25">
      <c r="A106" s="195" t="s">
        <v>82</v>
      </c>
      <c r="B106" s="70" t="s">
        <v>10</v>
      </c>
      <c r="C106" s="71" t="s">
        <v>29</v>
      </c>
      <c r="D106" s="71" t="s">
        <v>32</v>
      </c>
      <c r="E106" s="71" t="s">
        <v>33</v>
      </c>
      <c r="F106" s="196">
        <v>91687</v>
      </c>
      <c r="G106" s="196">
        <v>1100</v>
      </c>
      <c r="H106" s="71">
        <f t="shared" si="12"/>
        <v>90587</v>
      </c>
      <c r="I106" s="71">
        <f t="shared" si="13"/>
        <v>16305.66</v>
      </c>
      <c r="J106" s="72">
        <f t="shared" si="9"/>
        <v>106892.66</v>
      </c>
    </row>
    <row r="107" spans="1:10" x14ac:dyDescent="0.25">
      <c r="A107" s="195" t="s">
        <v>83</v>
      </c>
      <c r="B107" s="70" t="s">
        <v>16</v>
      </c>
      <c r="C107" s="71" t="s">
        <v>9</v>
      </c>
      <c r="D107" s="71" t="s">
        <v>17</v>
      </c>
      <c r="E107" s="71" t="s">
        <v>18</v>
      </c>
      <c r="F107" s="196">
        <v>94187</v>
      </c>
      <c r="G107" s="196">
        <v>1100</v>
      </c>
      <c r="H107" s="71">
        <f t="shared" si="12"/>
        <v>93087</v>
      </c>
      <c r="I107" s="71">
        <f>H107*18%</f>
        <v>16755.66</v>
      </c>
      <c r="J107" s="72">
        <f t="shared" si="9"/>
        <v>109842.66</v>
      </c>
    </row>
    <row r="108" spans="1:10" x14ac:dyDescent="0.25">
      <c r="A108" s="195" t="s">
        <v>83</v>
      </c>
      <c r="B108" s="70" t="s">
        <v>16</v>
      </c>
      <c r="C108" s="71" t="s">
        <v>29</v>
      </c>
      <c r="D108" s="71" t="s">
        <v>34</v>
      </c>
      <c r="E108" s="71" t="s">
        <v>35</v>
      </c>
      <c r="F108" s="196">
        <v>93387</v>
      </c>
      <c r="G108" s="196">
        <v>1100</v>
      </c>
      <c r="H108" s="71">
        <f t="shared" si="12"/>
        <v>92287</v>
      </c>
      <c r="I108" s="71">
        <f t="shared" si="13"/>
        <v>16611.66</v>
      </c>
      <c r="J108" s="72">
        <f t="shared" si="9"/>
        <v>108898.66</v>
      </c>
    </row>
    <row r="109" spans="1:10" x14ac:dyDescent="0.25">
      <c r="A109" s="195" t="s">
        <v>83</v>
      </c>
      <c r="B109" s="70" t="s">
        <v>16</v>
      </c>
      <c r="C109" s="71" t="s">
        <v>9</v>
      </c>
      <c r="D109" s="71" t="s">
        <v>19</v>
      </c>
      <c r="E109" s="71" t="s">
        <v>20</v>
      </c>
      <c r="F109" s="196">
        <v>98887</v>
      </c>
      <c r="G109" s="196">
        <v>1100</v>
      </c>
      <c r="H109" s="71">
        <f t="shared" si="12"/>
        <v>97787</v>
      </c>
      <c r="I109" s="71">
        <f t="shared" si="13"/>
        <v>17601.66</v>
      </c>
      <c r="J109" s="72">
        <f t="shared" si="9"/>
        <v>115388.66</v>
      </c>
    </row>
    <row r="110" spans="1:10" x14ac:dyDescent="0.25">
      <c r="A110" s="195" t="s">
        <v>83</v>
      </c>
      <c r="B110" s="70" t="s">
        <v>16</v>
      </c>
      <c r="C110" s="71" t="s">
        <v>99</v>
      </c>
      <c r="D110" s="71" t="s">
        <v>100</v>
      </c>
      <c r="E110" s="71" t="s">
        <v>101</v>
      </c>
      <c r="F110" s="196">
        <v>98087</v>
      </c>
      <c r="G110" s="196">
        <v>1100</v>
      </c>
      <c r="H110" s="71">
        <f t="shared" si="12"/>
        <v>96987</v>
      </c>
      <c r="I110" s="71">
        <f t="shared" si="13"/>
        <v>17457.66</v>
      </c>
      <c r="J110" s="72">
        <f t="shared" si="9"/>
        <v>114444.66</v>
      </c>
    </row>
    <row r="111" spans="1:10" x14ac:dyDescent="0.25">
      <c r="A111" s="195" t="s">
        <v>83</v>
      </c>
      <c r="B111" s="70" t="s">
        <v>21</v>
      </c>
      <c r="C111" s="71" t="s">
        <v>9</v>
      </c>
      <c r="D111" s="71" t="s">
        <v>22</v>
      </c>
      <c r="E111" s="71" t="s">
        <v>23</v>
      </c>
      <c r="F111" s="196">
        <v>96137</v>
      </c>
      <c r="G111" s="196">
        <v>1100</v>
      </c>
      <c r="H111" s="71">
        <f t="shared" si="12"/>
        <v>95037</v>
      </c>
      <c r="I111" s="71">
        <f t="shared" si="13"/>
        <v>17106.66</v>
      </c>
      <c r="J111" s="72">
        <f t="shared" si="9"/>
        <v>112143.66</v>
      </c>
    </row>
    <row r="112" spans="1:10" x14ac:dyDescent="0.25">
      <c r="A112" s="195" t="s">
        <v>83</v>
      </c>
      <c r="B112" s="70" t="s">
        <v>21</v>
      </c>
      <c r="C112" s="71" t="s">
        <v>29</v>
      </c>
      <c r="D112" s="71" t="s">
        <v>36</v>
      </c>
      <c r="E112" s="71" t="s">
        <v>37</v>
      </c>
      <c r="F112" s="196">
        <v>95337</v>
      </c>
      <c r="G112" s="196">
        <v>1100</v>
      </c>
      <c r="H112" s="71">
        <f t="shared" si="12"/>
        <v>94237</v>
      </c>
      <c r="I112" s="71">
        <f t="shared" si="13"/>
        <v>16962.66</v>
      </c>
      <c r="J112" s="72">
        <f t="shared" si="9"/>
        <v>111199.66</v>
      </c>
    </row>
    <row r="113" spans="1:10" x14ac:dyDescent="0.25">
      <c r="A113" s="195" t="s">
        <v>83</v>
      </c>
      <c r="B113" s="70" t="s">
        <v>122</v>
      </c>
      <c r="C113" s="71" t="s">
        <v>9</v>
      </c>
      <c r="D113" s="71" t="s">
        <v>123</v>
      </c>
      <c r="E113" s="71" t="s">
        <v>124</v>
      </c>
      <c r="F113" s="196">
        <v>90687</v>
      </c>
      <c r="G113" s="196">
        <v>1100</v>
      </c>
      <c r="H113" s="71">
        <f t="shared" ref="H113" si="16">F113-G113</f>
        <v>89587</v>
      </c>
      <c r="I113" s="71">
        <f t="shared" ref="I113" si="17">H113*18%</f>
        <v>16125.66</v>
      </c>
      <c r="J113" s="72">
        <f t="shared" si="9"/>
        <v>105712.66</v>
      </c>
    </row>
    <row r="114" spans="1:10" x14ac:dyDescent="0.25">
      <c r="A114" s="195" t="s">
        <v>83</v>
      </c>
      <c r="B114" s="70" t="s">
        <v>42</v>
      </c>
      <c r="C114" s="71" t="s">
        <v>9</v>
      </c>
      <c r="D114" s="71" t="s">
        <v>24</v>
      </c>
      <c r="E114" s="71" t="s">
        <v>25</v>
      </c>
      <c r="F114" s="196">
        <v>98337</v>
      </c>
      <c r="G114" s="196">
        <v>1100</v>
      </c>
      <c r="H114" s="71">
        <f t="shared" si="12"/>
        <v>97237</v>
      </c>
      <c r="I114" s="71">
        <f t="shared" si="13"/>
        <v>17502.66</v>
      </c>
      <c r="J114" s="72">
        <f t="shared" si="9"/>
        <v>114739.66</v>
      </c>
    </row>
    <row r="115" spans="1:10" x14ac:dyDescent="0.25">
      <c r="A115" s="195" t="s">
        <v>83</v>
      </c>
      <c r="B115" s="70" t="s">
        <v>42</v>
      </c>
      <c r="C115" s="71" t="s">
        <v>29</v>
      </c>
      <c r="D115" s="71" t="s">
        <v>40</v>
      </c>
      <c r="E115" s="71" t="s">
        <v>41</v>
      </c>
      <c r="F115" s="196">
        <v>97537</v>
      </c>
      <c r="G115" s="196">
        <v>1100</v>
      </c>
      <c r="H115" s="71">
        <f t="shared" si="12"/>
        <v>96437</v>
      </c>
      <c r="I115" s="71">
        <f t="shared" si="13"/>
        <v>17358.66</v>
      </c>
      <c r="J115" s="72">
        <f t="shared" si="9"/>
        <v>113795.66</v>
      </c>
    </row>
    <row r="116" spans="1:10" x14ac:dyDescent="0.25">
      <c r="A116" s="195" t="s">
        <v>83</v>
      </c>
      <c r="B116" s="70" t="s">
        <v>26</v>
      </c>
      <c r="C116" s="71" t="s">
        <v>9</v>
      </c>
      <c r="D116" s="71" t="s">
        <v>27</v>
      </c>
      <c r="E116" s="71" t="s">
        <v>28</v>
      </c>
      <c r="F116" s="196">
        <v>97174</v>
      </c>
      <c r="G116" s="196">
        <v>1100</v>
      </c>
      <c r="H116" s="71">
        <f t="shared" si="12"/>
        <v>96074</v>
      </c>
      <c r="I116" s="71">
        <f t="shared" si="13"/>
        <v>17293.32</v>
      </c>
      <c r="J116" s="72">
        <f t="shared" si="9"/>
        <v>113367.32</v>
      </c>
    </row>
    <row r="117" spans="1:10" x14ac:dyDescent="0.25">
      <c r="A117" s="195" t="s">
        <v>83</v>
      </c>
      <c r="B117" s="70" t="s">
        <v>26</v>
      </c>
      <c r="C117" s="71" t="s">
        <v>29</v>
      </c>
      <c r="D117" s="71" t="s">
        <v>38</v>
      </c>
      <c r="E117" s="71" t="s">
        <v>39</v>
      </c>
      <c r="F117" s="196">
        <v>96374</v>
      </c>
      <c r="G117" s="196">
        <v>1100</v>
      </c>
      <c r="H117" s="71">
        <f t="shared" si="12"/>
        <v>95274</v>
      </c>
      <c r="I117" s="71">
        <f t="shared" si="13"/>
        <v>17149.32</v>
      </c>
      <c r="J117" s="72">
        <f t="shared" si="9"/>
        <v>112423.32</v>
      </c>
    </row>
    <row r="118" spans="1:10" x14ac:dyDescent="0.25">
      <c r="A118" s="195" t="s">
        <v>83</v>
      </c>
      <c r="B118" s="70"/>
      <c r="C118" s="71" t="s">
        <v>91</v>
      </c>
      <c r="D118" s="71" t="s">
        <v>105</v>
      </c>
      <c r="E118" s="71" t="s">
        <v>92</v>
      </c>
      <c r="F118" s="196">
        <v>89387</v>
      </c>
      <c r="G118" s="196">
        <v>0</v>
      </c>
      <c r="H118" s="71">
        <f t="shared" si="12"/>
        <v>89387</v>
      </c>
      <c r="I118" s="71">
        <f t="shared" si="13"/>
        <v>16089.66</v>
      </c>
      <c r="J118" s="72">
        <f t="shared" si="9"/>
        <v>105476.66</v>
      </c>
    </row>
    <row r="119" spans="1:10" x14ac:dyDescent="0.25">
      <c r="A119" s="195" t="s">
        <v>83</v>
      </c>
      <c r="B119" s="70"/>
      <c r="C119" s="71" t="s">
        <v>93</v>
      </c>
      <c r="D119" s="71" t="s">
        <v>106</v>
      </c>
      <c r="E119" s="71" t="s">
        <v>94</v>
      </c>
      <c r="F119" s="196">
        <v>88587</v>
      </c>
      <c r="G119" s="196">
        <v>0</v>
      </c>
      <c r="H119" s="71">
        <f t="shared" si="12"/>
        <v>88587</v>
      </c>
      <c r="I119" s="71">
        <f t="shared" si="13"/>
        <v>15945.66</v>
      </c>
      <c r="J119" s="72">
        <f t="shared" si="9"/>
        <v>104532.66</v>
      </c>
    </row>
    <row r="120" spans="1:10" x14ac:dyDescent="0.25">
      <c r="A120" s="195" t="s">
        <v>83</v>
      </c>
      <c r="B120" s="70"/>
      <c r="C120" s="71" t="s">
        <v>95</v>
      </c>
      <c r="D120" s="71" t="s">
        <v>107</v>
      </c>
      <c r="E120" s="71" t="s">
        <v>96</v>
      </c>
      <c r="F120" s="196">
        <v>88587</v>
      </c>
      <c r="G120" s="196">
        <v>0</v>
      </c>
      <c r="H120" s="71">
        <f t="shared" si="12"/>
        <v>88587</v>
      </c>
      <c r="I120" s="71">
        <f t="shared" si="13"/>
        <v>15945.66</v>
      </c>
      <c r="J120" s="72">
        <f t="shared" si="9"/>
        <v>104532.66</v>
      </c>
    </row>
    <row r="121" spans="1:10" ht="15.75" thickBot="1" x14ac:dyDescent="0.3">
      <c r="A121" s="197" t="s">
        <v>83</v>
      </c>
      <c r="B121" s="76"/>
      <c r="C121" s="77" t="s">
        <v>97</v>
      </c>
      <c r="D121" s="77" t="s">
        <v>108</v>
      </c>
      <c r="E121" s="77" t="s">
        <v>98</v>
      </c>
      <c r="F121" s="198">
        <v>89887</v>
      </c>
      <c r="G121" s="198">
        <v>0</v>
      </c>
      <c r="H121" s="77">
        <f t="shared" si="12"/>
        <v>89887</v>
      </c>
      <c r="I121" s="77">
        <f t="shared" si="13"/>
        <v>16179.66</v>
      </c>
      <c r="J121" s="78">
        <f t="shared" si="9"/>
        <v>106066.66</v>
      </c>
    </row>
    <row r="122" spans="1:10" ht="15.75" thickBot="1" x14ac:dyDescent="0.3">
      <c r="A122" s="108" t="s">
        <v>52</v>
      </c>
      <c r="B122" s="109"/>
      <c r="C122" s="109"/>
      <c r="D122" s="110"/>
      <c r="E122" s="35"/>
      <c r="F122" s="35"/>
      <c r="G122" s="35"/>
      <c r="H122" s="35"/>
      <c r="I122" s="35"/>
      <c r="J122" s="79"/>
    </row>
    <row r="123" spans="1:10" ht="60.75" thickBot="1" x14ac:dyDescent="0.3">
      <c r="A123" s="145" t="s">
        <v>53</v>
      </c>
      <c r="B123" s="146" t="s">
        <v>77</v>
      </c>
      <c r="C123" s="147" t="s">
        <v>78</v>
      </c>
      <c r="D123" s="35"/>
      <c r="E123" s="111" t="s">
        <v>85</v>
      </c>
      <c r="F123" s="112"/>
      <c r="G123" s="35"/>
      <c r="H123" s="35"/>
      <c r="I123" s="35"/>
      <c r="J123" s="79"/>
    </row>
    <row r="124" spans="1:10" x14ac:dyDescent="0.25">
      <c r="A124" s="148" t="s">
        <v>54</v>
      </c>
      <c r="B124" s="81" t="s">
        <v>109</v>
      </c>
      <c r="C124" s="82">
        <v>200</v>
      </c>
      <c r="D124" s="35"/>
      <c r="E124" s="83" t="s">
        <v>88</v>
      </c>
      <c r="F124" s="81">
        <v>1100</v>
      </c>
      <c r="G124" s="35"/>
      <c r="H124" s="35"/>
      <c r="I124" s="35"/>
      <c r="J124" s="79"/>
    </row>
    <row r="125" spans="1:10" ht="15.75" thickBot="1" x14ac:dyDescent="0.3">
      <c r="A125" s="149" t="s">
        <v>55</v>
      </c>
      <c r="B125" s="84" t="s">
        <v>110</v>
      </c>
      <c r="C125" s="85">
        <v>450</v>
      </c>
      <c r="D125" s="35"/>
      <c r="E125" s="86" t="s">
        <v>89</v>
      </c>
      <c r="F125" s="87">
        <v>500</v>
      </c>
      <c r="G125" s="35"/>
      <c r="H125" s="35"/>
      <c r="I125" s="35"/>
      <c r="J125" s="79"/>
    </row>
    <row r="126" spans="1:10" ht="15.75" thickBot="1" x14ac:dyDescent="0.3">
      <c r="A126" s="149" t="s">
        <v>56</v>
      </c>
      <c r="B126" s="84" t="s">
        <v>111</v>
      </c>
      <c r="C126" s="85">
        <v>500</v>
      </c>
      <c r="D126" s="35"/>
      <c r="E126" s="88" t="s">
        <v>121</v>
      </c>
      <c r="F126" s="89">
        <v>1600</v>
      </c>
      <c r="G126" s="35"/>
      <c r="H126" s="35"/>
      <c r="I126" s="35"/>
      <c r="J126" s="79"/>
    </row>
    <row r="127" spans="1:10" x14ac:dyDescent="0.25">
      <c r="A127" s="149" t="s">
        <v>57</v>
      </c>
      <c r="B127" s="84" t="s">
        <v>112</v>
      </c>
      <c r="C127" s="85">
        <v>550</v>
      </c>
      <c r="D127" s="35"/>
      <c r="E127" s="90"/>
      <c r="F127" s="90"/>
      <c r="G127" s="35"/>
      <c r="H127" s="35"/>
      <c r="I127" s="35"/>
      <c r="J127" s="79"/>
    </row>
    <row r="128" spans="1:10" x14ac:dyDescent="0.25">
      <c r="A128" s="149" t="s">
        <v>58</v>
      </c>
      <c r="B128" s="84" t="s">
        <v>113</v>
      </c>
      <c r="C128" s="85">
        <v>650</v>
      </c>
      <c r="D128" s="35"/>
      <c r="E128" s="35"/>
      <c r="F128" s="35"/>
      <c r="G128" s="35"/>
      <c r="H128" s="35"/>
      <c r="I128" s="35"/>
      <c r="J128" s="79"/>
    </row>
    <row r="129" spans="1:10" x14ac:dyDescent="0.25">
      <c r="A129" s="149" t="s">
        <v>60</v>
      </c>
      <c r="B129" s="84" t="s">
        <v>114</v>
      </c>
      <c r="C129" s="85">
        <v>750</v>
      </c>
      <c r="D129" s="35"/>
      <c r="E129" s="35"/>
      <c r="F129" s="35"/>
      <c r="G129" s="35" t="s">
        <v>59</v>
      </c>
      <c r="H129" s="35"/>
      <c r="I129" s="35"/>
      <c r="J129" s="79"/>
    </row>
    <row r="130" spans="1:10" x14ac:dyDescent="0.25">
      <c r="A130" s="149" t="s">
        <v>61</v>
      </c>
      <c r="B130" s="84" t="s">
        <v>115</v>
      </c>
      <c r="C130" s="85">
        <v>850</v>
      </c>
      <c r="D130" s="35"/>
      <c r="E130" s="35"/>
      <c r="F130" s="35"/>
      <c r="G130" s="35"/>
      <c r="H130" s="35"/>
      <c r="I130" s="35"/>
      <c r="J130" s="79"/>
    </row>
    <row r="131" spans="1:10" x14ac:dyDescent="0.25">
      <c r="A131" s="149" t="s">
        <v>62</v>
      </c>
      <c r="B131" s="84" t="s">
        <v>116</v>
      </c>
      <c r="C131" s="85">
        <v>950</v>
      </c>
      <c r="D131" s="35"/>
      <c r="E131" s="35"/>
      <c r="F131" s="35"/>
      <c r="G131" s="35"/>
      <c r="H131" s="35"/>
      <c r="I131" s="35"/>
      <c r="J131" s="79"/>
    </row>
    <row r="132" spans="1:10" x14ac:dyDescent="0.25">
      <c r="A132" s="149" t="s">
        <v>63</v>
      </c>
      <c r="B132" s="84" t="s">
        <v>117</v>
      </c>
      <c r="C132" s="85">
        <v>1000</v>
      </c>
      <c r="D132" s="35"/>
      <c r="E132" s="35"/>
      <c r="F132" s="35"/>
      <c r="G132" s="35"/>
      <c r="H132" s="35"/>
      <c r="I132" s="35"/>
      <c r="J132" s="79"/>
    </row>
    <row r="133" spans="1:10" x14ac:dyDescent="0.25">
      <c r="A133" s="149" t="s">
        <v>64</v>
      </c>
      <c r="B133" s="84" t="s">
        <v>118</v>
      </c>
      <c r="C133" s="85">
        <v>1050</v>
      </c>
      <c r="D133" s="35"/>
      <c r="E133" s="35"/>
      <c r="F133" s="35"/>
      <c r="G133" s="35"/>
      <c r="H133" s="35"/>
      <c r="I133" s="35"/>
      <c r="J133" s="79"/>
    </row>
    <row r="134" spans="1:10" x14ac:dyDescent="0.25">
      <c r="A134" s="149" t="s">
        <v>65</v>
      </c>
      <c r="B134" s="84" t="s">
        <v>119</v>
      </c>
      <c r="C134" s="85">
        <v>1100</v>
      </c>
      <c r="D134" s="35"/>
      <c r="E134" s="35"/>
      <c r="F134" s="35"/>
      <c r="G134" s="35"/>
      <c r="H134" s="35"/>
      <c r="I134" s="35"/>
      <c r="J134" s="79"/>
    </row>
    <row r="135" spans="1:10" ht="15.75" thickBot="1" x14ac:dyDescent="0.3">
      <c r="A135" s="152" t="s">
        <v>104</v>
      </c>
      <c r="B135" s="87" t="s">
        <v>120</v>
      </c>
      <c r="C135" s="153">
        <v>1200</v>
      </c>
      <c r="D135" s="35"/>
      <c r="E135" s="35"/>
      <c r="F135" s="35"/>
      <c r="G135" s="35"/>
      <c r="H135" s="35"/>
      <c r="I135" s="35"/>
      <c r="J135" s="79"/>
    </row>
    <row r="136" spans="1:10" ht="21" x14ac:dyDescent="0.25">
      <c r="A136" s="174" t="s">
        <v>66</v>
      </c>
      <c r="B136" s="175"/>
      <c r="C136" s="175"/>
      <c r="D136" s="175"/>
      <c r="E136" s="175"/>
      <c r="F136" s="175"/>
      <c r="G136" s="175"/>
      <c r="H136" s="175"/>
      <c r="I136" s="175"/>
      <c r="J136" s="79"/>
    </row>
    <row r="137" spans="1:10" x14ac:dyDescent="0.25">
      <c r="A137" s="176" t="s">
        <v>74</v>
      </c>
      <c r="B137" s="177"/>
      <c r="C137" s="177"/>
      <c r="D137" s="177"/>
      <c r="E137" s="178"/>
      <c r="F137" s="178"/>
      <c r="G137" s="178"/>
      <c r="H137" s="178"/>
      <c r="I137" s="178"/>
      <c r="J137" s="179"/>
    </row>
    <row r="138" spans="1:10" x14ac:dyDescent="0.25">
      <c r="A138" s="176" t="s">
        <v>75</v>
      </c>
      <c r="B138" s="177"/>
      <c r="C138" s="177"/>
      <c r="D138" s="177"/>
      <c r="E138" s="178"/>
      <c r="F138" s="178"/>
      <c r="G138" s="178"/>
      <c r="H138" s="178"/>
      <c r="I138" s="178"/>
      <c r="J138" s="179"/>
    </row>
    <row r="139" spans="1:10" x14ac:dyDescent="0.25">
      <c r="A139" s="176" t="s">
        <v>67</v>
      </c>
      <c r="B139" s="177"/>
      <c r="C139" s="177"/>
      <c r="D139" s="177"/>
      <c r="E139" s="178"/>
      <c r="F139" s="178"/>
      <c r="G139" s="178"/>
      <c r="H139" s="178"/>
      <c r="I139" s="178"/>
      <c r="J139" s="179"/>
    </row>
    <row r="140" spans="1:10" x14ac:dyDescent="0.25">
      <c r="A140" s="180" t="s">
        <v>79</v>
      </c>
      <c r="B140" s="181"/>
      <c r="C140" s="181"/>
      <c r="D140" s="181"/>
      <c r="E140" s="181"/>
      <c r="F140" s="181"/>
      <c r="G140" s="181"/>
      <c r="H140" s="181"/>
      <c r="I140" s="181"/>
      <c r="J140" s="182"/>
    </row>
    <row r="141" spans="1:10" x14ac:dyDescent="0.25">
      <c r="A141" s="180" t="s">
        <v>76</v>
      </c>
      <c r="B141" s="181"/>
      <c r="C141" s="181"/>
      <c r="D141" s="181"/>
      <c r="E141" s="181"/>
      <c r="F141" s="181"/>
      <c r="G141" s="181"/>
      <c r="H141" s="181"/>
      <c r="I141" s="181"/>
      <c r="J141" s="182"/>
    </row>
    <row r="142" spans="1:10" x14ac:dyDescent="0.25">
      <c r="A142" s="176" t="s">
        <v>68</v>
      </c>
      <c r="B142" s="177"/>
      <c r="C142" s="177"/>
      <c r="D142" s="177"/>
      <c r="E142" s="177"/>
      <c r="F142" s="178"/>
      <c r="G142" s="178"/>
      <c r="H142" s="177"/>
      <c r="I142" s="178"/>
      <c r="J142" s="179"/>
    </row>
    <row r="143" spans="1:10" x14ac:dyDescent="0.25">
      <c r="A143" s="176" t="s">
        <v>69</v>
      </c>
      <c r="B143" s="177"/>
      <c r="C143" s="177"/>
      <c r="D143" s="177"/>
      <c r="E143" s="177"/>
      <c r="F143" s="178"/>
      <c r="G143" s="178"/>
      <c r="H143" s="178"/>
      <c r="I143" s="177"/>
      <c r="J143" s="179"/>
    </row>
    <row r="144" spans="1:10" x14ac:dyDescent="0.25">
      <c r="A144" s="176" t="s">
        <v>70</v>
      </c>
      <c r="B144" s="177"/>
      <c r="C144" s="177"/>
      <c r="D144" s="177"/>
      <c r="E144" s="177"/>
      <c r="F144" s="178"/>
      <c r="G144" s="178"/>
      <c r="H144" s="178"/>
      <c r="I144" s="177"/>
      <c r="J144" s="179"/>
    </row>
    <row r="145" spans="1:10" x14ac:dyDescent="0.25">
      <c r="A145" s="176" t="s">
        <v>71</v>
      </c>
      <c r="B145" s="177"/>
      <c r="C145" s="177"/>
      <c r="D145" s="177"/>
      <c r="E145" s="177"/>
      <c r="F145" s="178"/>
      <c r="G145" s="178"/>
      <c r="H145" s="178"/>
      <c r="I145" s="177"/>
      <c r="J145" s="179"/>
    </row>
    <row r="146" spans="1:10" x14ac:dyDescent="0.25">
      <c r="A146" s="176" t="s">
        <v>70</v>
      </c>
      <c r="B146" s="177"/>
      <c r="C146" s="177"/>
      <c r="D146" s="177"/>
      <c r="E146" s="177"/>
      <c r="F146" s="178"/>
      <c r="G146" s="178"/>
      <c r="H146" s="178"/>
      <c r="I146" s="177"/>
      <c r="J146" s="179"/>
    </row>
    <row r="147" spans="1:10" x14ac:dyDescent="0.25">
      <c r="A147" s="176" t="s">
        <v>71</v>
      </c>
      <c r="B147" s="177"/>
      <c r="C147" s="177"/>
      <c r="D147" s="177"/>
      <c r="E147" s="177"/>
      <c r="F147" s="178"/>
      <c r="G147" s="178"/>
      <c r="H147" s="178"/>
      <c r="I147" s="177"/>
      <c r="J147" s="179"/>
    </row>
    <row r="148" spans="1:10" ht="15.75" thickBot="1" x14ac:dyDescent="0.3">
      <c r="A148" s="183" t="s">
        <v>72</v>
      </c>
      <c r="B148" s="184"/>
      <c r="C148" s="184"/>
      <c r="D148" s="184"/>
      <c r="E148" s="185"/>
      <c r="F148" s="185"/>
      <c r="G148" s="185"/>
      <c r="H148" s="185"/>
      <c r="I148" s="184"/>
      <c r="J148" s="186"/>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Normal="100" workbookViewId="0">
      <selection sqref="A1:XFD1048576"/>
    </sheetView>
  </sheetViews>
  <sheetFormatPr defaultColWidth="9.140625" defaultRowHeight="15" x14ac:dyDescent="0.25"/>
  <cols>
    <col min="1" max="1" width="10.140625" style="34" bestFit="1" customWidth="1"/>
    <col min="2" max="2" width="18" style="34" customWidth="1"/>
    <col min="3" max="3" width="11.28515625" style="34" bestFit="1" customWidth="1"/>
    <col min="4" max="4" width="15.7109375" style="34" bestFit="1" customWidth="1"/>
    <col min="5" max="5" width="18.5703125" style="34" bestFit="1" customWidth="1"/>
    <col min="6" max="6" width="10.7109375" style="34" customWidth="1"/>
    <col min="7" max="7" width="6.42578125" style="34" bestFit="1" customWidth="1"/>
    <col min="8" max="8" width="7.85546875" style="34" bestFit="1" customWidth="1"/>
    <col min="9" max="9" width="9" style="34" bestFit="1" customWidth="1"/>
    <col min="10" max="10" width="11.42578125" style="34" bestFit="1" customWidth="1"/>
    <col min="11" max="16384" width="9.140625" style="34"/>
  </cols>
  <sheetData>
    <row r="1" spans="1:10" s="32" customFormat="1" ht="18" customHeight="1" x14ac:dyDescent="0.25">
      <c r="A1" s="113"/>
      <c r="B1" s="114"/>
      <c r="C1" s="114"/>
      <c r="D1" s="114"/>
      <c r="E1" s="114"/>
      <c r="F1" s="114"/>
      <c r="G1" s="114"/>
      <c r="H1" s="114"/>
      <c r="I1" s="114"/>
      <c r="J1" s="57"/>
    </row>
    <row r="2" spans="1:10" s="32" customFormat="1" ht="18" customHeight="1" x14ac:dyDescent="0.25">
      <c r="A2" s="115"/>
      <c r="B2" s="116"/>
      <c r="C2" s="116"/>
      <c r="D2" s="116"/>
      <c r="E2" s="116"/>
      <c r="F2" s="116"/>
      <c r="G2" s="116"/>
      <c r="H2" s="116"/>
      <c r="I2" s="116"/>
      <c r="J2" s="58"/>
    </row>
    <row r="3" spans="1:10" s="32" customFormat="1" ht="18" customHeight="1" x14ac:dyDescent="0.25">
      <c r="A3" s="115"/>
      <c r="B3" s="116"/>
      <c r="C3" s="116"/>
      <c r="D3" s="116"/>
      <c r="E3" s="116"/>
      <c r="F3" s="116"/>
      <c r="G3" s="116"/>
      <c r="H3" s="116"/>
      <c r="I3" s="116"/>
      <c r="J3" s="58"/>
    </row>
    <row r="4" spans="1:10" s="32" customFormat="1" ht="18" customHeight="1" x14ac:dyDescent="0.25">
      <c r="A4" s="117" t="s">
        <v>0</v>
      </c>
      <c r="B4" s="118"/>
      <c r="C4" s="118"/>
      <c r="D4" s="118"/>
      <c r="E4" s="118"/>
      <c r="F4" s="118"/>
      <c r="G4" s="118"/>
      <c r="H4" s="118"/>
      <c r="I4" s="118"/>
      <c r="J4" s="58"/>
    </row>
    <row r="5" spans="1:10" s="32" customFormat="1" ht="18" customHeight="1" x14ac:dyDescent="0.25">
      <c r="A5" s="117" t="s">
        <v>125</v>
      </c>
      <c r="B5" s="118"/>
      <c r="C5" s="118"/>
      <c r="D5" s="118"/>
      <c r="E5" s="118"/>
      <c r="F5" s="118"/>
      <c r="G5" s="118"/>
      <c r="H5" s="118"/>
      <c r="I5" s="118"/>
      <c r="J5" s="58"/>
    </row>
    <row r="6" spans="1:10" s="32" customFormat="1" ht="18" customHeight="1" thickBot="1" x14ac:dyDescent="0.3">
      <c r="A6" s="130" t="s">
        <v>127</v>
      </c>
      <c r="B6" s="131"/>
      <c r="C6" s="131"/>
      <c r="D6" s="131"/>
      <c r="E6" s="131"/>
      <c r="F6" s="131"/>
      <c r="G6" s="131"/>
      <c r="H6" s="131"/>
      <c r="I6" s="131"/>
      <c r="J6" s="59"/>
    </row>
    <row r="7" spans="1:10" s="33" customFormat="1" ht="45.75" thickBot="1" x14ac:dyDescent="0.3">
      <c r="A7" s="60" t="s">
        <v>1</v>
      </c>
      <c r="B7" s="61" t="s">
        <v>3</v>
      </c>
      <c r="C7" s="61"/>
      <c r="D7" s="61" t="s">
        <v>2</v>
      </c>
      <c r="E7" s="61"/>
      <c r="F7" s="62" t="s">
        <v>4</v>
      </c>
      <c r="G7" s="63" t="s">
        <v>5</v>
      </c>
      <c r="H7" s="62" t="s">
        <v>6</v>
      </c>
      <c r="I7" s="62" t="s">
        <v>7</v>
      </c>
      <c r="J7" s="64" t="s">
        <v>8</v>
      </c>
    </row>
    <row r="8" spans="1:10" x14ac:dyDescent="0.25">
      <c r="A8" s="65" t="s">
        <v>103</v>
      </c>
      <c r="B8" s="66" t="s">
        <v>10</v>
      </c>
      <c r="C8" s="67" t="s">
        <v>9</v>
      </c>
      <c r="D8" s="67" t="s">
        <v>11</v>
      </c>
      <c r="E8" s="67" t="s">
        <v>12</v>
      </c>
      <c r="F8" s="67">
        <v>96653</v>
      </c>
      <c r="G8" s="67">
        <v>1100</v>
      </c>
      <c r="H8" s="67">
        <f t="shared" ref="H8:H26" si="0">F8-G8</f>
        <v>95553</v>
      </c>
      <c r="I8" s="67">
        <f t="shared" ref="I8:I26" si="1">H8*18%</f>
        <v>17199.54</v>
      </c>
      <c r="J8" s="68">
        <f>H8+I8</f>
        <v>112752.54000000001</v>
      </c>
    </row>
    <row r="9" spans="1:10" x14ac:dyDescent="0.25">
      <c r="A9" s="69" t="s">
        <v>103</v>
      </c>
      <c r="B9" s="70" t="s">
        <v>10</v>
      </c>
      <c r="C9" s="71" t="s">
        <v>29</v>
      </c>
      <c r="D9" s="71" t="s">
        <v>30</v>
      </c>
      <c r="E9" s="71" t="s">
        <v>31</v>
      </c>
      <c r="F9" s="71">
        <v>95853</v>
      </c>
      <c r="G9" s="71">
        <v>1100</v>
      </c>
      <c r="H9" s="71">
        <f t="shared" si="0"/>
        <v>94753</v>
      </c>
      <c r="I9" s="71">
        <f t="shared" si="1"/>
        <v>17055.54</v>
      </c>
      <c r="J9" s="72">
        <f t="shared" ref="J9:J26" si="2">H9+I9</f>
        <v>111808.54000000001</v>
      </c>
    </row>
    <row r="10" spans="1:10" x14ac:dyDescent="0.25">
      <c r="A10" s="69" t="s">
        <v>103</v>
      </c>
      <c r="B10" s="70" t="s">
        <v>10</v>
      </c>
      <c r="C10" s="71" t="s">
        <v>9</v>
      </c>
      <c r="D10" s="71" t="s">
        <v>14</v>
      </c>
      <c r="E10" s="71" t="s">
        <v>15</v>
      </c>
      <c r="F10" s="71">
        <v>95853</v>
      </c>
      <c r="G10" s="71">
        <v>1100</v>
      </c>
      <c r="H10" s="71">
        <f t="shared" si="0"/>
        <v>94753</v>
      </c>
      <c r="I10" s="71">
        <f t="shared" si="1"/>
        <v>17055.54</v>
      </c>
      <c r="J10" s="72">
        <f t="shared" si="2"/>
        <v>111808.54000000001</v>
      </c>
    </row>
    <row r="11" spans="1:10" x14ac:dyDescent="0.25">
      <c r="A11" s="69" t="s">
        <v>103</v>
      </c>
      <c r="B11" s="70" t="s">
        <v>10</v>
      </c>
      <c r="C11" s="71" t="s">
        <v>29</v>
      </c>
      <c r="D11" s="71" t="s">
        <v>32</v>
      </c>
      <c r="E11" s="71" t="s">
        <v>33</v>
      </c>
      <c r="F11" s="71">
        <v>95053</v>
      </c>
      <c r="G11" s="71">
        <v>1100</v>
      </c>
      <c r="H11" s="71">
        <f t="shared" si="0"/>
        <v>93953</v>
      </c>
      <c r="I11" s="71">
        <f t="shared" si="1"/>
        <v>16911.54</v>
      </c>
      <c r="J11" s="72">
        <f t="shared" si="2"/>
        <v>110864.54000000001</v>
      </c>
    </row>
    <row r="12" spans="1:10" x14ac:dyDescent="0.25">
      <c r="A12" s="69" t="s">
        <v>103</v>
      </c>
      <c r="B12" s="70" t="s">
        <v>16</v>
      </c>
      <c r="C12" s="71" t="s">
        <v>9</v>
      </c>
      <c r="D12" s="71" t="s">
        <v>17</v>
      </c>
      <c r="E12" s="71" t="s">
        <v>18</v>
      </c>
      <c r="F12" s="71">
        <v>96516</v>
      </c>
      <c r="G12" s="71">
        <v>1100</v>
      </c>
      <c r="H12" s="71">
        <f t="shared" si="0"/>
        <v>95416</v>
      </c>
      <c r="I12" s="71">
        <f t="shared" si="1"/>
        <v>17174.88</v>
      </c>
      <c r="J12" s="72">
        <f t="shared" si="2"/>
        <v>112590.88</v>
      </c>
    </row>
    <row r="13" spans="1:10" x14ac:dyDescent="0.25">
      <c r="A13" s="69" t="s">
        <v>103</v>
      </c>
      <c r="B13" s="70" t="s">
        <v>16</v>
      </c>
      <c r="C13" s="71" t="s">
        <v>29</v>
      </c>
      <c r="D13" s="71" t="s">
        <v>34</v>
      </c>
      <c r="E13" s="71" t="s">
        <v>35</v>
      </c>
      <c r="F13" s="71">
        <v>95716</v>
      </c>
      <c r="G13" s="71">
        <v>1100</v>
      </c>
      <c r="H13" s="71">
        <f t="shared" si="0"/>
        <v>94616</v>
      </c>
      <c r="I13" s="71">
        <f t="shared" si="1"/>
        <v>17030.88</v>
      </c>
      <c r="J13" s="72">
        <f t="shared" si="2"/>
        <v>111646.88</v>
      </c>
    </row>
    <row r="14" spans="1:10" x14ac:dyDescent="0.25">
      <c r="A14" s="69" t="s">
        <v>103</v>
      </c>
      <c r="B14" s="70" t="s">
        <v>16</v>
      </c>
      <c r="C14" s="71" t="s">
        <v>9</v>
      </c>
      <c r="D14" s="71" t="s">
        <v>19</v>
      </c>
      <c r="E14" s="71" t="s">
        <v>20</v>
      </c>
      <c r="F14" s="71">
        <v>99171</v>
      </c>
      <c r="G14" s="71">
        <v>1100</v>
      </c>
      <c r="H14" s="71">
        <f t="shared" si="0"/>
        <v>98071</v>
      </c>
      <c r="I14" s="71">
        <f t="shared" si="1"/>
        <v>17652.78</v>
      </c>
      <c r="J14" s="72">
        <f t="shared" si="2"/>
        <v>115723.78</v>
      </c>
    </row>
    <row r="15" spans="1:10" x14ac:dyDescent="0.25">
      <c r="A15" s="69" t="s">
        <v>103</v>
      </c>
      <c r="B15" s="70" t="s">
        <v>16</v>
      </c>
      <c r="C15" s="71" t="s">
        <v>99</v>
      </c>
      <c r="D15" s="71" t="s">
        <v>100</v>
      </c>
      <c r="E15" s="71" t="s">
        <v>101</v>
      </c>
      <c r="F15" s="71">
        <v>98371</v>
      </c>
      <c r="G15" s="71">
        <v>1100</v>
      </c>
      <c r="H15" s="71">
        <f t="shared" si="0"/>
        <v>97271</v>
      </c>
      <c r="I15" s="71">
        <f t="shared" si="1"/>
        <v>17508.78</v>
      </c>
      <c r="J15" s="72">
        <f t="shared" si="2"/>
        <v>114779.78</v>
      </c>
    </row>
    <row r="16" spans="1:10" x14ac:dyDescent="0.25">
      <c r="A16" s="69" t="s">
        <v>103</v>
      </c>
      <c r="B16" s="70" t="s">
        <v>21</v>
      </c>
      <c r="C16" s="71" t="s">
        <v>9</v>
      </c>
      <c r="D16" s="71" t="s">
        <v>22</v>
      </c>
      <c r="E16" s="71" t="s">
        <v>23</v>
      </c>
      <c r="F16" s="71">
        <v>98949</v>
      </c>
      <c r="G16" s="71">
        <v>1100</v>
      </c>
      <c r="H16" s="71">
        <f t="shared" si="0"/>
        <v>97849</v>
      </c>
      <c r="I16" s="71">
        <f t="shared" si="1"/>
        <v>17612.82</v>
      </c>
      <c r="J16" s="72">
        <f t="shared" si="2"/>
        <v>115461.82</v>
      </c>
    </row>
    <row r="17" spans="1:10" x14ac:dyDescent="0.25">
      <c r="A17" s="69" t="s">
        <v>103</v>
      </c>
      <c r="B17" s="70" t="s">
        <v>21</v>
      </c>
      <c r="C17" s="71" t="s">
        <v>29</v>
      </c>
      <c r="D17" s="71" t="s">
        <v>36</v>
      </c>
      <c r="E17" s="71" t="s">
        <v>37</v>
      </c>
      <c r="F17" s="71">
        <v>98149</v>
      </c>
      <c r="G17" s="71">
        <v>1100</v>
      </c>
      <c r="H17" s="71">
        <f t="shared" si="0"/>
        <v>97049</v>
      </c>
      <c r="I17" s="71">
        <f t="shared" si="1"/>
        <v>17468.82</v>
      </c>
      <c r="J17" s="72">
        <f t="shared" si="2"/>
        <v>114517.82</v>
      </c>
    </row>
    <row r="18" spans="1:10" x14ac:dyDescent="0.25">
      <c r="A18" s="69" t="s">
        <v>103</v>
      </c>
      <c r="B18" s="70" t="s">
        <v>122</v>
      </c>
      <c r="C18" s="71" t="s">
        <v>9</v>
      </c>
      <c r="D18" s="71" t="s">
        <v>123</v>
      </c>
      <c r="E18" s="71" t="s">
        <v>124</v>
      </c>
      <c r="F18" s="71">
        <v>95353</v>
      </c>
      <c r="G18" s="73">
        <v>1100</v>
      </c>
      <c r="H18" s="74">
        <f t="shared" si="0"/>
        <v>94253</v>
      </c>
      <c r="I18" s="73">
        <f t="shared" si="1"/>
        <v>16965.54</v>
      </c>
      <c r="J18" s="72">
        <f t="shared" si="2"/>
        <v>111218.54000000001</v>
      </c>
    </row>
    <row r="19" spans="1:10" x14ac:dyDescent="0.25">
      <c r="A19" s="69" t="s">
        <v>103</v>
      </c>
      <c r="B19" s="70" t="s">
        <v>42</v>
      </c>
      <c r="C19" s="71" t="s">
        <v>9</v>
      </c>
      <c r="D19" s="71" t="s">
        <v>24</v>
      </c>
      <c r="E19" s="71" t="s">
        <v>25</v>
      </c>
      <c r="F19" s="71">
        <v>100469</v>
      </c>
      <c r="G19" s="71">
        <v>1100</v>
      </c>
      <c r="H19" s="71">
        <f t="shared" si="0"/>
        <v>99369</v>
      </c>
      <c r="I19" s="71">
        <f t="shared" si="1"/>
        <v>17886.419999999998</v>
      </c>
      <c r="J19" s="72">
        <f t="shared" si="2"/>
        <v>117255.42</v>
      </c>
    </row>
    <row r="20" spans="1:10" x14ac:dyDescent="0.25">
      <c r="A20" s="69" t="s">
        <v>103</v>
      </c>
      <c r="B20" s="70" t="s">
        <v>42</v>
      </c>
      <c r="C20" s="71" t="s">
        <v>29</v>
      </c>
      <c r="D20" s="71" t="s">
        <v>40</v>
      </c>
      <c r="E20" s="71" t="s">
        <v>41</v>
      </c>
      <c r="F20" s="71">
        <v>99669</v>
      </c>
      <c r="G20" s="71">
        <v>1100</v>
      </c>
      <c r="H20" s="71">
        <f t="shared" si="0"/>
        <v>98569</v>
      </c>
      <c r="I20" s="71">
        <f t="shared" si="1"/>
        <v>17742.419999999998</v>
      </c>
      <c r="J20" s="72">
        <f t="shared" si="2"/>
        <v>116311.42</v>
      </c>
    </row>
    <row r="21" spans="1:10" x14ac:dyDescent="0.25">
      <c r="A21" s="69" t="s">
        <v>103</v>
      </c>
      <c r="B21" s="70" t="s">
        <v>26</v>
      </c>
      <c r="C21" s="71" t="s">
        <v>9</v>
      </c>
      <c r="D21" s="71" t="s">
        <v>27</v>
      </c>
      <c r="E21" s="71" t="s">
        <v>28</v>
      </c>
      <c r="F21" s="71">
        <v>99409</v>
      </c>
      <c r="G21" s="71">
        <v>1100</v>
      </c>
      <c r="H21" s="71">
        <f t="shared" si="0"/>
        <v>98309</v>
      </c>
      <c r="I21" s="71">
        <f t="shared" si="1"/>
        <v>17695.62</v>
      </c>
      <c r="J21" s="72">
        <f t="shared" si="2"/>
        <v>116004.62</v>
      </c>
    </row>
    <row r="22" spans="1:10" x14ac:dyDescent="0.25">
      <c r="A22" s="69" t="s">
        <v>103</v>
      </c>
      <c r="B22" s="70" t="s">
        <v>26</v>
      </c>
      <c r="C22" s="71" t="s">
        <v>29</v>
      </c>
      <c r="D22" s="71" t="s">
        <v>38</v>
      </c>
      <c r="E22" s="71" t="s">
        <v>39</v>
      </c>
      <c r="F22" s="71">
        <v>98609</v>
      </c>
      <c r="G22" s="71">
        <v>1100</v>
      </c>
      <c r="H22" s="71">
        <f t="shared" si="0"/>
        <v>97509</v>
      </c>
      <c r="I22" s="71">
        <f t="shared" si="1"/>
        <v>17551.62</v>
      </c>
      <c r="J22" s="72">
        <f t="shared" si="2"/>
        <v>115060.62</v>
      </c>
    </row>
    <row r="23" spans="1:10" x14ac:dyDescent="0.25">
      <c r="A23" s="69" t="s">
        <v>103</v>
      </c>
      <c r="B23" s="70"/>
      <c r="C23" s="71" t="s">
        <v>91</v>
      </c>
      <c r="D23" s="71" t="s">
        <v>105</v>
      </c>
      <c r="E23" s="71" t="s">
        <v>92</v>
      </c>
      <c r="F23" s="71">
        <v>90716</v>
      </c>
      <c r="G23" s="71">
        <v>0</v>
      </c>
      <c r="H23" s="71">
        <f t="shared" si="0"/>
        <v>90716</v>
      </c>
      <c r="I23" s="71">
        <f t="shared" si="1"/>
        <v>16328.88</v>
      </c>
      <c r="J23" s="72">
        <f t="shared" si="2"/>
        <v>107044.88</v>
      </c>
    </row>
    <row r="24" spans="1:10" x14ac:dyDescent="0.25">
      <c r="A24" s="69" t="s">
        <v>103</v>
      </c>
      <c r="B24" s="70"/>
      <c r="C24" s="71" t="s">
        <v>93</v>
      </c>
      <c r="D24" s="71" t="s">
        <v>106</v>
      </c>
      <c r="E24" s="71" t="s">
        <v>94</v>
      </c>
      <c r="F24" s="71">
        <v>90916</v>
      </c>
      <c r="G24" s="71">
        <v>0</v>
      </c>
      <c r="H24" s="71">
        <f t="shared" si="0"/>
        <v>90916</v>
      </c>
      <c r="I24" s="71">
        <f t="shared" si="1"/>
        <v>16364.88</v>
      </c>
      <c r="J24" s="72">
        <f t="shared" si="2"/>
        <v>107280.88</v>
      </c>
    </row>
    <row r="25" spans="1:10" x14ac:dyDescent="0.25">
      <c r="A25" s="69" t="s">
        <v>103</v>
      </c>
      <c r="B25" s="70"/>
      <c r="C25" s="71" t="s">
        <v>95</v>
      </c>
      <c r="D25" s="71" t="s">
        <v>107</v>
      </c>
      <c r="E25" s="71" t="s">
        <v>96</v>
      </c>
      <c r="F25" s="71">
        <v>90916</v>
      </c>
      <c r="G25" s="71">
        <v>0</v>
      </c>
      <c r="H25" s="71">
        <f t="shared" si="0"/>
        <v>90916</v>
      </c>
      <c r="I25" s="71">
        <f t="shared" si="1"/>
        <v>16364.88</v>
      </c>
      <c r="J25" s="72">
        <f t="shared" si="2"/>
        <v>107280.88</v>
      </c>
    </row>
    <row r="26" spans="1:10" ht="15.75" thickBot="1" x14ac:dyDescent="0.3">
      <c r="A26" s="75" t="s">
        <v>103</v>
      </c>
      <c r="B26" s="76"/>
      <c r="C26" s="77" t="s">
        <v>97</v>
      </c>
      <c r="D26" s="77" t="s">
        <v>108</v>
      </c>
      <c r="E26" s="77" t="s">
        <v>98</v>
      </c>
      <c r="F26" s="77">
        <v>92216</v>
      </c>
      <c r="G26" s="77">
        <v>0</v>
      </c>
      <c r="H26" s="77">
        <f t="shared" si="0"/>
        <v>92216</v>
      </c>
      <c r="I26" s="77">
        <f t="shared" si="1"/>
        <v>16598.88</v>
      </c>
      <c r="J26" s="78">
        <f t="shared" si="2"/>
        <v>108814.88</v>
      </c>
    </row>
    <row r="27" spans="1:10" s="35" customFormat="1" ht="15.75" thickBot="1" x14ac:dyDescent="0.3">
      <c r="A27" s="108" t="s">
        <v>52</v>
      </c>
      <c r="B27" s="109"/>
      <c r="C27" s="109"/>
      <c r="D27" s="110"/>
      <c r="J27" s="79"/>
    </row>
    <row r="28" spans="1:10" s="35" customFormat="1" ht="60.75" thickBot="1" x14ac:dyDescent="0.3">
      <c r="A28" s="80" t="s">
        <v>53</v>
      </c>
      <c r="B28" s="80" t="s">
        <v>77</v>
      </c>
      <c r="C28" s="80" t="s">
        <v>78</v>
      </c>
      <c r="E28" s="111" t="s">
        <v>85</v>
      </c>
      <c r="F28" s="112"/>
      <c r="J28" s="79"/>
    </row>
    <row r="29" spans="1:10" s="35" customFormat="1" x14ac:dyDescent="0.25">
      <c r="A29" s="80" t="s">
        <v>54</v>
      </c>
      <c r="B29" s="81" t="s">
        <v>109</v>
      </c>
      <c r="C29" s="82">
        <v>200</v>
      </c>
      <c r="E29" s="83" t="s">
        <v>88</v>
      </c>
      <c r="F29" s="81">
        <v>1100</v>
      </c>
      <c r="J29" s="79"/>
    </row>
    <row r="30" spans="1:10" s="35" customFormat="1" ht="15.75" thickBot="1" x14ac:dyDescent="0.3">
      <c r="A30" s="80" t="s">
        <v>55</v>
      </c>
      <c r="B30" s="84" t="s">
        <v>110</v>
      </c>
      <c r="C30" s="85">
        <v>450</v>
      </c>
      <c r="E30" s="86" t="s">
        <v>89</v>
      </c>
      <c r="F30" s="87">
        <v>500</v>
      </c>
      <c r="J30" s="79"/>
    </row>
    <row r="31" spans="1:10" s="35" customFormat="1" ht="15.75" thickBot="1" x14ac:dyDescent="0.3">
      <c r="A31" s="80" t="s">
        <v>56</v>
      </c>
      <c r="B31" s="84" t="s">
        <v>111</v>
      </c>
      <c r="C31" s="85">
        <v>500</v>
      </c>
      <c r="E31" s="88" t="s">
        <v>121</v>
      </c>
      <c r="F31" s="89">
        <v>1600</v>
      </c>
      <c r="J31" s="79"/>
    </row>
    <row r="32" spans="1:10" s="35" customFormat="1" x14ac:dyDescent="0.25">
      <c r="A32" s="80" t="s">
        <v>57</v>
      </c>
      <c r="B32" s="84" t="s">
        <v>112</v>
      </c>
      <c r="C32" s="85">
        <v>550</v>
      </c>
      <c r="E32" s="90"/>
      <c r="J32" s="79"/>
    </row>
    <row r="33" spans="1:10" s="35" customFormat="1" x14ac:dyDescent="0.25">
      <c r="A33" s="80" t="s">
        <v>58</v>
      </c>
      <c r="B33" s="84" t="s">
        <v>113</v>
      </c>
      <c r="C33" s="85">
        <v>650</v>
      </c>
      <c r="J33" s="79"/>
    </row>
    <row r="34" spans="1:10" s="35" customFormat="1" x14ac:dyDescent="0.25">
      <c r="A34" s="80" t="s">
        <v>60</v>
      </c>
      <c r="B34" s="84" t="s">
        <v>114</v>
      </c>
      <c r="C34" s="85">
        <v>750</v>
      </c>
      <c r="G34" s="35" t="s">
        <v>59</v>
      </c>
      <c r="J34" s="79"/>
    </row>
    <row r="35" spans="1:10" s="35" customFormat="1" x14ac:dyDescent="0.25">
      <c r="A35" s="80" t="s">
        <v>61</v>
      </c>
      <c r="B35" s="84" t="s">
        <v>115</v>
      </c>
      <c r="C35" s="85">
        <v>850</v>
      </c>
      <c r="J35" s="79"/>
    </row>
    <row r="36" spans="1:10" s="35" customFormat="1" x14ac:dyDescent="0.25">
      <c r="A36" s="80" t="s">
        <v>62</v>
      </c>
      <c r="B36" s="84" t="s">
        <v>116</v>
      </c>
      <c r="C36" s="85">
        <v>950</v>
      </c>
      <c r="J36" s="79"/>
    </row>
    <row r="37" spans="1:10" s="35" customFormat="1" x14ac:dyDescent="0.25">
      <c r="A37" s="80" t="s">
        <v>63</v>
      </c>
      <c r="B37" s="84" t="s">
        <v>117</v>
      </c>
      <c r="C37" s="85">
        <v>1000</v>
      </c>
      <c r="J37" s="79"/>
    </row>
    <row r="38" spans="1:10" s="35" customFormat="1" x14ac:dyDescent="0.25">
      <c r="A38" s="80" t="s">
        <v>64</v>
      </c>
      <c r="B38" s="84" t="s">
        <v>118</v>
      </c>
      <c r="C38" s="85">
        <v>1050</v>
      </c>
      <c r="J38" s="79"/>
    </row>
    <row r="39" spans="1:10" s="35" customFormat="1" x14ac:dyDescent="0.25">
      <c r="A39" s="80" t="s">
        <v>65</v>
      </c>
      <c r="B39" s="84" t="s">
        <v>119</v>
      </c>
      <c r="C39" s="85">
        <v>1100</v>
      </c>
      <c r="J39" s="79"/>
    </row>
    <row r="40" spans="1:10" s="35" customFormat="1" ht="15.75" thickBot="1" x14ac:dyDescent="0.3">
      <c r="A40" s="91" t="s">
        <v>104</v>
      </c>
      <c r="B40" s="92" t="s">
        <v>120</v>
      </c>
      <c r="C40" s="93">
        <v>1200</v>
      </c>
      <c r="J40" s="79"/>
    </row>
    <row r="41" spans="1:10" x14ac:dyDescent="0.25">
      <c r="A41" s="94"/>
      <c r="B41" s="95"/>
      <c r="C41" s="95"/>
      <c r="D41" s="95"/>
      <c r="E41" s="95"/>
      <c r="F41" s="95"/>
      <c r="G41" s="95"/>
      <c r="H41" s="95"/>
      <c r="I41" s="95"/>
      <c r="J41" s="96"/>
    </row>
    <row r="42" spans="1:10" ht="21" x14ac:dyDescent="0.25">
      <c r="A42" s="174" t="s">
        <v>66</v>
      </c>
      <c r="B42" s="175"/>
      <c r="C42" s="175"/>
      <c r="D42" s="175"/>
      <c r="E42" s="175"/>
      <c r="F42" s="175"/>
      <c r="G42" s="175"/>
      <c r="H42" s="175"/>
      <c r="I42" s="175"/>
      <c r="J42" s="79"/>
    </row>
    <row r="43" spans="1:10" x14ac:dyDescent="0.25">
      <c r="A43" s="156" t="s">
        <v>74</v>
      </c>
      <c r="B43" s="157"/>
      <c r="C43" s="157"/>
      <c r="D43" s="157"/>
      <c r="E43" s="158"/>
      <c r="F43" s="158"/>
      <c r="G43" s="158"/>
      <c r="H43" s="158"/>
      <c r="I43" s="158"/>
      <c r="J43" s="159"/>
    </row>
    <row r="44" spans="1:10" x14ac:dyDescent="0.25">
      <c r="A44" s="156" t="s">
        <v>75</v>
      </c>
      <c r="B44" s="157"/>
      <c r="C44" s="157"/>
      <c r="D44" s="157"/>
      <c r="E44" s="158"/>
      <c r="F44" s="158"/>
      <c r="G44" s="158"/>
      <c r="H44" s="158"/>
      <c r="I44" s="158"/>
      <c r="J44" s="159"/>
    </row>
    <row r="45" spans="1:10" x14ac:dyDescent="0.25">
      <c r="A45" s="156" t="s">
        <v>67</v>
      </c>
      <c r="B45" s="157"/>
      <c r="C45" s="157"/>
      <c r="D45" s="157"/>
      <c r="E45" s="158"/>
      <c r="F45" s="158"/>
      <c r="G45" s="158"/>
      <c r="H45" s="158"/>
      <c r="I45" s="158"/>
      <c r="J45" s="159"/>
    </row>
    <row r="46" spans="1:10" x14ac:dyDescent="0.25">
      <c r="A46" s="160" t="s">
        <v>79</v>
      </c>
      <c r="B46" s="161"/>
      <c r="C46" s="161"/>
      <c r="D46" s="161"/>
      <c r="E46" s="161"/>
      <c r="F46" s="161"/>
      <c r="G46" s="161"/>
      <c r="H46" s="161"/>
      <c r="I46" s="161"/>
      <c r="J46" s="162"/>
    </row>
    <row r="47" spans="1:10" x14ac:dyDescent="0.25">
      <c r="A47" s="160" t="s">
        <v>76</v>
      </c>
      <c r="B47" s="161"/>
      <c r="C47" s="161"/>
      <c r="D47" s="161"/>
      <c r="E47" s="161"/>
      <c r="F47" s="161"/>
      <c r="G47" s="161"/>
      <c r="H47" s="161"/>
      <c r="I47" s="161"/>
      <c r="J47" s="162"/>
    </row>
    <row r="48" spans="1:10" x14ac:dyDescent="0.25">
      <c r="A48" s="156" t="s">
        <v>68</v>
      </c>
      <c r="B48" s="157"/>
      <c r="C48" s="157"/>
      <c r="D48" s="157"/>
      <c r="E48" s="157"/>
      <c r="F48" s="158"/>
      <c r="G48" s="158"/>
      <c r="H48" s="157"/>
      <c r="I48" s="158"/>
      <c r="J48" s="159"/>
    </row>
    <row r="49" spans="1:10" x14ac:dyDescent="0.25">
      <c r="A49" s="156" t="s">
        <v>69</v>
      </c>
      <c r="B49" s="157"/>
      <c r="C49" s="157"/>
      <c r="D49" s="157"/>
      <c r="E49" s="157"/>
      <c r="F49" s="158"/>
      <c r="G49" s="158"/>
      <c r="H49" s="158"/>
      <c r="I49" s="157"/>
      <c r="J49" s="159"/>
    </row>
    <row r="50" spans="1:10" x14ac:dyDescent="0.25">
      <c r="A50" s="156" t="s">
        <v>70</v>
      </c>
      <c r="B50" s="157"/>
      <c r="C50" s="157"/>
      <c r="D50" s="157"/>
      <c r="E50" s="157"/>
      <c r="F50" s="158"/>
      <c r="G50" s="158"/>
      <c r="H50" s="158"/>
      <c r="I50" s="157"/>
      <c r="J50" s="159"/>
    </row>
    <row r="51" spans="1:10" x14ac:dyDescent="0.25">
      <c r="A51" s="156" t="s">
        <v>71</v>
      </c>
      <c r="B51" s="157"/>
      <c r="C51" s="157"/>
      <c r="D51" s="157"/>
      <c r="E51" s="157"/>
      <c r="F51" s="158"/>
      <c r="G51" s="158"/>
      <c r="H51" s="158"/>
      <c r="I51" s="157"/>
      <c r="J51" s="159"/>
    </row>
    <row r="52" spans="1:10" x14ac:dyDescent="0.25">
      <c r="A52" s="156" t="s">
        <v>70</v>
      </c>
      <c r="B52" s="157"/>
      <c r="C52" s="157"/>
      <c r="D52" s="157"/>
      <c r="E52" s="157"/>
      <c r="F52" s="158"/>
      <c r="G52" s="158"/>
      <c r="H52" s="158"/>
      <c r="I52" s="157"/>
      <c r="J52" s="159"/>
    </row>
    <row r="53" spans="1:10" x14ac:dyDescent="0.25">
      <c r="A53" s="156" t="s">
        <v>71</v>
      </c>
      <c r="B53" s="157"/>
      <c r="C53" s="157"/>
      <c r="D53" s="157"/>
      <c r="E53" s="157"/>
      <c r="F53" s="158"/>
      <c r="G53" s="158"/>
      <c r="H53" s="158"/>
      <c r="I53" s="157"/>
      <c r="J53" s="159"/>
    </row>
    <row r="54" spans="1:10" ht="15.75" thickBot="1" x14ac:dyDescent="0.3">
      <c r="A54" s="164" t="s">
        <v>72</v>
      </c>
      <c r="B54" s="165"/>
      <c r="C54" s="165"/>
      <c r="D54" s="165"/>
      <c r="E54" s="166"/>
      <c r="F54" s="166"/>
      <c r="G54" s="166"/>
      <c r="H54" s="166"/>
      <c r="I54" s="165"/>
      <c r="J54" s="167"/>
    </row>
  </sheetData>
  <mergeCells count="11">
    <mergeCell ref="A6:I6"/>
    <mergeCell ref="A1:I1"/>
    <mergeCell ref="A2:I2"/>
    <mergeCell ref="A3:I3"/>
    <mergeCell ref="A4:I4"/>
    <mergeCell ref="A5:I5"/>
    <mergeCell ref="A42:I42"/>
    <mergeCell ref="A46:J46"/>
    <mergeCell ref="A47:J47"/>
    <mergeCell ref="A27:D27"/>
    <mergeCell ref="E28:F28"/>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60" workbookViewId="0">
      <selection activeCell="A65" sqref="A65:XFD83"/>
    </sheetView>
  </sheetViews>
  <sheetFormatPr defaultColWidth="9.140625" defaultRowHeight="15" x14ac:dyDescent="0.25"/>
  <cols>
    <col min="1" max="1" width="11" style="163" bestFit="1" customWidth="1"/>
    <col min="2" max="2" width="19" style="163" customWidth="1"/>
    <col min="3" max="3" width="10.85546875" style="163" bestFit="1" customWidth="1"/>
    <col min="4" max="4" width="15.7109375" style="163" bestFit="1" customWidth="1"/>
    <col min="5" max="5" width="15.42578125" style="163" bestFit="1" customWidth="1"/>
    <col min="6" max="6" width="13.42578125" style="163" customWidth="1"/>
    <col min="7" max="7" width="6.85546875" style="163" customWidth="1"/>
    <col min="8" max="8" width="9.7109375" style="163" bestFit="1" customWidth="1"/>
    <col min="9" max="9" width="9" style="163" bestFit="1" customWidth="1"/>
    <col min="10" max="10" width="11.85546875" style="163" customWidth="1"/>
    <col min="11" max="16384" width="9.140625" style="163"/>
  </cols>
  <sheetData>
    <row r="1" spans="1:10" s="98" customFormat="1" ht="18" customHeight="1" x14ac:dyDescent="0.25">
      <c r="A1" s="113"/>
      <c r="B1" s="114"/>
      <c r="C1" s="114"/>
      <c r="D1" s="114"/>
      <c r="E1" s="114"/>
      <c r="F1" s="114"/>
      <c r="G1" s="114"/>
      <c r="H1" s="114"/>
      <c r="I1" s="114"/>
      <c r="J1" s="57"/>
    </row>
    <row r="2" spans="1:10" s="98" customFormat="1" ht="18" customHeight="1" x14ac:dyDescent="0.25">
      <c r="A2" s="115"/>
      <c r="B2" s="116"/>
      <c r="C2" s="116"/>
      <c r="D2" s="116"/>
      <c r="E2" s="116"/>
      <c r="F2" s="116"/>
      <c r="G2" s="116"/>
      <c r="H2" s="116"/>
      <c r="I2" s="116"/>
      <c r="J2" s="58"/>
    </row>
    <row r="3" spans="1:10" s="98" customFormat="1" ht="18" customHeight="1" x14ac:dyDescent="0.25">
      <c r="A3" s="115"/>
      <c r="B3" s="116"/>
      <c r="C3" s="116"/>
      <c r="D3" s="116"/>
      <c r="E3" s="116"/>
      <c r="F3" s="116"/>
      <c r="G3" s="116"/>
      <c r="H3" s="116"/>
      <c r="I3" s="116"/>
      <c r="J3" s="58"/>
    </row>
    <row r="4" spans="1:10" s="98" customFormat="1" ht="18" customHeight="1" x14ac:dyDescent="0.25">
      <c r="A4" s="117" t="s">
        <v>0</v>
      </c>
      <c r="B4" s="118"/>
      <c r="C4" s="118"/>
      <c r="D4" s="118"/>
      <c r="E4" s="118"/>
      <c r="F4" s="118"/>
      <c r="G4" s="118"/>
      <c r="H4" s="118"/>
      <c r="I4" s="118"/>
      <c r="J4" s="58"/>
    </row>
    <row r="5" spans="1:10" s="98" customFormat="1" ht="18" customHeight="1" x14ac:dyDescent="0.25">
      <c r="A5" s="117" t="s">
        <v>125</v>
      </c>
      <c r="B5" s="118"/>
      <c r="C5" s="118"/>
      <c r="D5" s="118"/>
      <c r="E5" s="118"/>
      <c r="F5" s="118"/>
      <c r="G5" s="118"/>
      <c r="H5" s="118"/>
      <c r="I5" s="118"/>
      <c r="J5" s="58"/>
    </row>
    <row r="6" spans="1:10" s="98" customFormat="1" ht="18" customHeight="1" thickBot="1" x14ac:dyDescent="0.3">
      <c r="A6" s="130" t="s">
        <v>127</v>
      </c>
      <c r="B6" s="131"/>
      <c r="C6" s="131"/>
      <c r="D6" s="131"/>
      <c r="E6" s="131"/>
      <c r="F6" s="131"/>
      <c r="G6" s="131"/>
      <c r="H6" s="131"/>
      <c r="I6" s="131"/>
      <c r="J6" s="58"/>
    </row>
    <row r="7" spans="1:10" s="204" customFormat="1" ht="45" x14ac:dyDescent="0.25">
      <c r="A7" s="199" t="s">
        <v>1</v>
      </c>
      <c r="B7" s="199" t="s">
        <v>3</v>
      </c>
      <c r="C7" s="199"/>
      <c r="D7" s="200" t="s">
        <v>2</v>
      </c>
      <c r="E7" s="200"/>
      <c r="F7" s="201" t="s">
        <v>4</v>
      </c>
      <c r="G7" s="202" t="s">
        <v>5</v>
      </c>
      <c r="H7" s="201" t="s">
        <v>6</v>
      </c>
      <c r="I7" s="201" t="s">
        <v>7</v>
      </c>
      <c r="J7" s="203" t="s">
        <v>8</v>
      </c>
    </row>
    <row r="8" spans="1:10" s="173" customFormat="1" ht="15" customHeight="1" x14ac:dyDescent="0.25">
      <c r="A8" s="71" t="s">
        <v>43</v>
      </c>
      <c r="B8" s="71" t="s">
        <v>10</v>
      </c>
      <c r="C8" s="71" t="s">
        <v>9</v>
      </c>
      <c r="D8" s="71" t="s">
        <v>11</v>
      </c>
      <c r="E8" s="71" t="s">
        <v>12</v>
      </c>
      <c r="F8" s="71">
        <v>98374</v>
      </c>
      <c r="G8" s="71">
        <v>1100</v>
      </c>
      <c r="H8" s="71">
        <f t="shared" ref="H8:H26" si="0">F8-G8</f>
        <v>97274</v>
      </c>
      <c r="I8" s="71">
        <f t="shared" ref="I8:I26" si="1">H8*18%</f>
        <v>17509.32</v>
      </c>
      <c r="J8" s="141">
        <f t="shared" ref="J8:J26" si="2">+H8+I8</f>
        <v>114783.32</v>
      </c>
    </row>
    <row r="9" spans="1:10" s="173" customFormat="1" ht="15" customHeight="1" x14ac:dyDescent="0.25">
      <c r="A9" s="71" t="s">
        <v>43</v>
      </c>
      <c r="B9" s="71" t="s">
        <v>10</v>
      </c>
      <c r="C9" s="71" t="s">
        <v>29</v>
      </c>
      <c r="D9" s="71" t="s">
        <v>30</v>
      </c>
      <c r="E9" s="71" t="s">
        <v>31</v>
      </c>
      <c r="F9" s="71">
        <v>97574</v>
      </c>
      <c r="G9" s="71">
        <v>1100</v>
      </c>
      <c r="H9" s="71">
        <f t="shared" si="0"/>
        <v>96474</v>
      </c>
      <c r="I9" s="71">
        <f t="shared" si="1"/>
        <v>17365.32</v>
      </c>
      <c r="J9" s="141">
        <f t="shared" si="2"/>
        <v>113839.32</v>
      </c>
    </row>
    <row r="10" spans="1:10" s="173" customFormat="1" x14ac:dyDescent="0.25">
      <c r="A10" s="71" t="s">
        <v>43</v>
      </c>
      <c r="B10" s="71" t="s">
        <v>10</v>
      </c>
      <c r="C10" s="71" t="s">
        <v>9</v>
      </c>
      <c r="D10" s="71" t="s">
        <v>14</v>
      </c>
      <c r="E10" s="71" t="s">
        <v>15</v>
      </c>
      <c r="F10" s="71">
        <v>97574</v>
      </c>
      <c r="G10" s="71">
        <v>1100</v>
      </c>
      <c r="H10" s="71">
        <f t="shared" si="0"/>
        <v>96474</v>
      </c>
      <c r="I10" s="71">
        <f t="shared" si="1"/>
        <v>17365.32</v>
      </c>
      <c r="J10" s="141">
        <f t="shared" si="2"/>
        <v>113839.32</v>
      </c>
    </row>
    <row r="11" spans="1:10" s="157" customFormat="1" x14ac:dyDescent="0.25">
      <c r="A11" s="71" t="s">
        <v>43</v>
      </c>
      <c r="B11" s="71" t="s">
        <v>10</v>
      </c>
      <c r="C11" s="71" t="s">
        <v>29</v>
      </c>
      <c r="D11" s="71" t="s">
        <v>32</v>
      </c>
      <c r="E11" s="71" t="s">
        <v>33</v>
      </c>
      <c r="F11" s="71">
        <v>96774</v>
      </c>
      <c r="G11" s="71">
        <v>1100</v>
      </c>
      <c r="H11" s="71">
        <f t="shared" si="0"/>
        <v>95674</v>
      </c>
      <c r="I11" s="71">
        <f t="shared" si="1"/>
        <v>17221.32</v>
      </c>
      <c r="J11" s="141">
        <f t="shared" si="2"/>
        <v>112895.32</v>
      </c>
    </row>
    <row r="12" spans="1:10" s="173" customFormat="1" x14ac:dyDescent="0.25">
      <c r="A12" s="71" t="s">
        <v>43</v>
      </c>
      <c r="B12" s="71" t="s">
        <v>16</v>
      </c>
      <c r="C12" s="71" t="s">
        <v>9</v>
      </c>
      <c r="D12" s="71" t="s">
        <v>17</v>
      </c>
      <c r="E12" s="71" t="s">
        <v>18</v>
      </c>
      <c r="F12" s="71">
        <v>97083</v>
      </c>
      <c r="G12" s="71">
        <v>1100</v>
      </c>
      <c r="H12" s="71">
        <f t="shared" si="0"/>
        <v>95983</v>
      </c>
      <c r="I12" s="71">
        <f t="shared" si="1"/>
        <v>17276.939999999999</v>
      </c>
      <c r="J12" s="141">
        <f t="shared" si="2"/>
        <v>113259.94</v>
      </c>
    </row>
    <row r="13" spans="1:10" s="173" customFormat="1" x14ac:dyDescent="0.25">
      <c r="A13" s="71" t="s">
        <v>43</v>
      </c>
      <c r="B13" s="71" t="s">
        <v>16</v>
      </c>
      <c r="C13" s="71" t="s">
        <v>29</v>
      </c>
      <c r="D13" s="71" t="s">
        <v>34</v>
      </c>
      <c r="E13" s="71" t="s">
        <v>35</v>
      </c>
      <c r="F13" s="71">
        <v>96283</v>
      </c>
      <c r="G13" s="71">
        <v>1100</v>
      </c>
      <c r="H13" s="71">
        <f t="shared" si="0"/>
        <v>95183</v>
      </c>
      <c r="I13" s="71">
        <f t="shared" si="1"/>
        <v>17132.939999999999</v>
      </c>
      <c r="J13" s="141">
        <f t="shared" si="2"/>
        <v>112315.94</v>
      </c>
    </row>
    <row r="14" spans="1:10" s="173" customFormat="1" x14ac:dyDescent="0.25">
      <c r="A14" s="71" t="s">
        <v>43</v>
      </c>
      <c r="B14" s="71" t="s">
        <v>16</v>
      </c>
      <c r="C14" s="71" t="s">
        <v>9</v>
      </c>
      <c r="D14" s="71" t="s">
        <v>19</v>
      </c>
      <c r="E14" s="71" t="s">
        <v>20</v>
      </c>
      <c r="F14" s="71">
        <v>99719</v>
      </c>
      <c r="G14" s="71">
        <v>1100</v>
      </c>
      <c r="H14" s="71">
        <f t="shared" si="0"/>
        <v>98619</v>
      </c>
      <c r="I14" s="71">
        <f t="shared" si="1"/>
        <v>17751.419999999998</v>
      </c>
      <c r="J14" s="141">
        <f t="shared" si="2"/>
        <v>116370.42</v>
      </c>
    </row>
    <row r="15" spans="1:10" s="173" customFormat="1" ht="15.75" customHeight="1" x14ac:dyDescent="0.25">
      <c r="A15" s="71" t="s">
        <v>43</v>
      </c>
      <c r="B15" s="71" t="s">
        <v>16</v>
      </c>
      <c r="C15" s="71" t="s">
        <v>99</v>
      </c>
      <c r="D15" s="71" t="s">
        <v>100</v>
      </c>
      <c r="E15" s="71" t="s">
        <v>101</v>
      </c>
      <c r="F15" s="71">
        <v>98919</v>
      </c>
      <c r="G15" s="71">
        <v>1100</v>
      </c>
      <c r="H15" s="71">
        <f t="shared" si="0"/>
        <v>97819</v>
      </c>
      <c r="I15" s="71">
        <f t="shared" si="1"/>
        <v>17607.419999999998</v>
      </c>
      <c r="J15" s="141">
        <f t="shared" si="2"/>
        <v>115426.42</v>
      </c>
    </row>
    <row r="16" spans="1:10" s="173" customFormat="1" x14ac:dyDescent="0.25">
      <c r="A16" s="71" t="s">
        <v>43</v>
      </c>
      <c r="B16" s="71" t="s">
        <v>21</v>
      </c>
      <c r="C16" s="71" t="s">
        <v>9</v>
      </c>
      <c r="D16" s="71" t="s">
        <v>22</v>
      </c>
      <c r="E16" s="71" t="s">
        <v>23</v>
      </c>
      <c r="F16" s="71">
        <v>99248</v>
      </c>
      <c r="G16" s="71">
        <v>1100</v>
      </c>
      <c r="H16" s="71">
        <f t="shared" si="0"/>
        <v>98148</v>
      </c>
      <c r="I16" s="71">
        <f t="shared" si="1"/>
        <v>17666.64</v>
      </c>
      <c r="J16" s="141">
        <f t="shared" si="2"/>
        <v>115814.64</v>
      </c>
    </row>
    <row r="17" spans="1:10" s="173" customFormat="1" ht="16.5" customHeight="1" x14ac:dyDescent="0.25">
      <c r="A17" s="71" t="s">
        <v>43</v>
      </c>
      <c r="B17" s="71" t="s">
        <v>21</v>
      </c>
      <c r="C17" s="71" t="s">
        <v>29</v>
      </c>
      <c r="D17" s="71" t="s">
        <v>36</v>
      </c>
      <c r="E17" s="71" t="s">
        <v>37</v>
      </c>
      <c r="F17" s="71">
        <v>98448</v>
      </c>
      <c r="G17" s="71">
        <v>1100</v>
      </c>
      <c r="H17" s="71">
        <f t="shared" si="0"/>
        <v>97348</v>
      </c>
      <c r="I17" s="71">
        <f t="shared" si="1"/>
        <v>17522.64</v>
      </c>
      <c r="J17" s="141">
        <f t="shared" si="2"/>
        <v>114870.64</v>
      </c>
    </row>
    <row r="18" spans="1:10" s="173" customFormat="1" ht="16.5" customHeight="1" x14ac:dyDescent="0.25">
      <c r="A18" s="71" t="s">
        <v>43</v>
      </c>
      <c r="B18" s="71" t="s">
        <v>122</v>
      </c>
      <c r="C18" s="71" t="s">
        <v>9</v>
      </c>
      <c r="D18" s="71" t="s">
        <v>123</v>
      </c>
      <c r="E18" s="71" t="s">
        <v>124</v>
      </c>
      <c r="F18" s="71">
        <v>95774</v>
      </c>
      <c r="G18" s="71">
        <v>1100</v>
      </c>
      <c r="H18" s="71">
        <f t="shared" si="0"/>
        <v>94674</v>
      </c>
      <c r="I18" s="71">
        <f t="shared" si="1"/>
        <v>17041.32</v>
      </c>
      <c r="J18" s="141">
        <f t="shared" si="2"/>
        <v>111715.32</v>
      </c>
    </row>
    <row r="19" spans="1:10" s="173" customFormat="1" x14ac:dyDescent="0.25">
      <c r="A19" s="71" t="s">
        <v>43</v>
      </c>
      <c r="B19" s="71" t="s">
        <v>42</v>
      </c>
      <c r="C19" s="71" t="s">
        <v>9</v>
      </c>
      <c r="D19" s="71" t="s">
        <v>24</v>
      </c>
      <c r="E19" s="71" t="s">
        <v>25</v>
      </c>
      <c r="F19" s="71">
        <v>101117</v>
      </c>
      <c r="G19" s="71">
        <v>1100</v>
      </c>
      <c r="H19" s="71">
        <f t="shared" si="0"/>
        <v>100017</v>
      </c>
      <c r="I19" s="71">
        <f t="shared" si="1"/>
        <v>18003.059999999998</v>
      </c>
      <c r="J19" s="141">
        <f t="shared" si="2"/>
        <v>118020.06</v>
      </c>
    </row>
    <row r="20" spans="1:10" s="157" customFormat="1" x14ac:dyDescent="0.25">
      <c r="A20" s="71" t="s">
        <v>43</v>
      </c>
      <c r="B20" s="71" t="s">
        <v>42</v>
      </c>
      <c r="C20" s="71" t="s">
        <v>29</v>
      </c>
      <c r="D20" s="71" t="s">
        <v>40</v>
      </c>
      <c r="E20" s="71" t="s">
        <v>41</v>
      </c>
      <c r="F20" s="71">
        <v>100317</v>
      </c>
      <c r="G20" s="71">
        <v>1100</v>
      </c>
      <c r="H20" s="71">
        <f t="shared" si="0"/>
        <v>99217</v>
      </c>
      <c r="I20" s="71">
        <f t="shared" si="1"/>
        <v>17859.059999999998</v>
      </c>
      <c r="J20" s="141">
        <f t="shared" si="2"/>
        <v>117076.06</v>
      </c>
    </row>
    <row r="21" spans="1:10" s="173" customFormat="1" x14ac:dyDescent="0.25">
      <c r="A21" s="71" t="s">
        <v>43</v>
      </c>
      <c r="B21" s="71" t="s">
        <v>26</v>
      </c>
      <c r="C21" s="71" t="s">
        <v>9</v>
      </c>
      <c r="D21" s="71" t="s">
        <v>27</v>
      </c>
      <c r="E21" s="71" t="s">
        <v>28</v>
      </c>
      <c r="F21" s="71">
        <v>99952</v>
      </c>
      <c r="G21" s="71">
        <v>1100</v>
      </c>
      <c r="H21" s="71">
        <f t="shared" si="0"/>
        <v>98852</v>
      </c>
      <c r="I21" s="71">
        <f t="shared" si="1"/>
        <v>17793.36</v>
      </c>
      <c r="J21" s="141">
        <f t="shared" si="2"/>
        <v>116645.36</v>
      </c>
    </row>
    <row r="22" spans="1:10" s="157" customFormat="1" x14ac:dyDescent="0.25">
      <c r="A22" s="71" t="s">
        <v>43</v>
      </c>
      <c r="B22" s="71" t="s">
        <v>26</v>
      </c>
      <c r="C22" s="71" t="s">
        <v>29</v>
      </c>
      <c r="D22" s="71" t="s">
        <v>38</v>
      </c>
      <c r="E22" s="71" t="s">
        <v>39</v>
      </c>
      <c r="F22" s="71">
        <v>99152</v>
      </c>
      <c r="G22" s="71">
        <v>1100</v>
      </c>
      <c r="H22" s="71">
        <f t="shared" si="0"/>
        <v>98052</v>
      </c>
      <c r="I22" s="71">
        <f t="shared" si="1"/>
        <v>17649.36</v>
      </c>
      <c r="J22" s="141">
        <f t="shared" si="2"/>
        <v>115701.36</v>
      </c>
    </row>
    <row r="23" spans="1:10" s="157" customFormat="1" x14ac:dyDescent="0.25">
      <c r="A23" s="71" t="s">
        <v>43</v>
      </c>
      <c r="B23" s="71" t="s">
        <v>102</v>
      </c>
      <c r="C23" s="71" t="s">
        <v>91</v>
      </c>
      <c r="D23" s="71" t="s">
        <v>105</v>
      </c>
      <c r="E23" s="71" t="s">
        <v>92</v>
      </c>
      <c r="F23" s="71">
        <v>92283</v>
      </c>
      <c r="G23" s="71">
        <v>0</v>
      </c>
      <c r="H23" s="71">
        <f t="shared" si="0"/>
        <v>92283</v>
      </c>
      <c r="I23" s="71">
        <f t="shared" si="1"/>
        <v>16610.939999999999</v>
      </c>
      <c r="J23" s="141">
        <f t="shared" si="2"/>
        <v>108893.94</v>
      </c>
    </row>
    <row r="24" spans="1:10" s="157" customFormat="1" x14ac:dyDescent="0.25">
      <c r="A24" s="71" t="s">
        <v>43</v>
      </c>
      <c r="B24" s="71" t="s">
        <v>102</v>
      </c>
      <c r="C24" s="71" t="s">
        <v>93</v>
      </c>
      <c r="D24" s="71" t="s">
        <v>106</v>
      </c>
      <c r="E24" s="71" t="s">
        <v>94</v>
      </c>
      <c r="F24" s="71">
        <v>91483</v>
      </c>
      <c r="G24" s="71">
        <v>0</v>
      </c>
      <c r="H24" s="71">
        <f t="shared" si="0"/>
        <v>91483</v>
      </c>
      <c r="I24" s="71">
        <f t="shared" si="1"/>
        <v>16466.939999999999</v>
      </c>
      <c r="J24" s="141">
        <f t="shared" si="2"/>
        <v>107949.94</v>
      </c>
    </row>
    <row r="25" spans="1:10" s="157" customFormat="1" x14ac:dyDescent="0.25">
      <c r="A25" s="71" t="s">
        <v>43</v>
      </c>
      <c r="B25" s="71" t="s">
        <v>102</v>
      </c>
      <c r="C25" s="71" t="s">
        <v>95</v>
      </c>
      <c r="D25" s="71" t="s">
        <v>107</v>
      </c>
      <c r="E25" s="71" t="s">
        <v>96</v>
      </c>
      <c r="F25" s="71">
        <v>91483</v>
      </c>
      <c r="G25" s="71">
        <v>0</v>
      </c>
      <c r="H25" s="71">
        <f t="shared" si="0"/>
        <v>91483</v>
      </c>
      <c r="I25" s="71">
        <f t="shared" si="1"/>
        <v>16466.939999999999</v>
      </c>
      <c r="J25" s="141">
        <f t="shared" si="2"/>
        <v>107949.94</v>
      </c>
    </row>
    <row r="26" spans="1:10" s="157" customFormat="1" ht="15.75" thickBot="1" x14ac:dyDescent="0.3">
      <c r="A26" s="71" t="s">
        <v>43</v>
      </c>
      <c r="B26" s="71" t="s">
        <v>102</v>
      </c>
      <c r="C26" s="71" t="s">
        <v>97</v>
      </c>
      <c r="D26" s="71" t="s">
        <v>108</v>
      </c>
      <c r="E26" s="71" t="s">
        <v>98</v>
      </c>
      <c r="F26" s="71">
        <v>92783</v>
      </c>
      <c r="G26" s="71">
        <v>0</v>
      </c>
      <c r="H26" s="71">
        <f t="shared" si="0"/>
        <v>92783</v>
      </c>
      <c r="I26" s="71">
        <f t="shared" si="1"/>
        <v>16700.939999999999</v>
      </c>
      <c r="J26" s="141">
        <f t="shared" si="2"/>
        <v>109483.94</v>
      </c>
    </row>
    <row r="27" spans="1:10" s="35" customFormat="1" ht="15" customHeight="1" x14ac:dyDescent="0.25">
      <c r="A27" s="65" t="s">
        <v>51</v>
      </c>
      <c r="B27" s="66" t="s">
        <v>10</v>
      </c>
      <c r="C27" s="67" t="s">
        <v>9</v>
      </c>
      <c r="D27" s="67" t="s">
        <v>11</v>
      </c>
      <c r="E27" s="67" t="s">
        <v>12</v>
      </c>
      <c r="F27" s="67">
        <v>99223</v>
      </c>
      <c r="G27" s="67">
        <v>1100</v>
      </c>
      <c r="H27" s="67">
        <f t="shared" ref="H27:H41" si="3">F27-G27</f>
        <v>98123</v>
      </c>
      <c r="I27" s="67">
        <f t="shared" ref="I27:I41" si="4">H27*18%</f>
        <v>17662.14</v>
      </c>
      <c r="J27" s="68">
        <f t="shared" ref="J27:J83" si="5">H27+I27</f>
        <v>115785.14</v>
      </c>
    </row>
    <row r="28" spans="1:10" s="35" customFormat="1" ht="15" customHeight="1" x14ac:dyDescent="0.25">
      <c r="A28" s="69" t="s">
        <v>51</v>
      </c>
      <c r="B28" s="70" t="s">
        <v>10</v>
      </c>
      <c r="C28" s="71" t="s">
        <v>29</v>
      </c>
      <c r="D28" s="71" t="s">
        <v>30</v>
      </c>
      <c r="E28" s="71" t="s">
        <v>31</v>
      </c>
      <c r="F28" s="71">
        <v>98423</v>
      </c>
      <c r="G28" s="71">
        <v>1100</v>
      </c>
      <c r="H28" s="71">
        <f t="shared" si="3"/>
        <v>97323</v>
      </c>
      <c r="I28" s="71">
        <f t="shared" si="4"/>
        <v>17518.14</v>
      </c>
      <c r="J28" s="72">
        <f t="shared" si="5"/>
        <v>114841.14</v>
      </c>
    </row>
    <row r="29" spans="1:10" s="35" customFormat="1" x14ac:dyDescent="0.25">
      <c r="A29" s="69" t="s">
        <v>51</v>
      </c>
      <c r="B29" s="70" t="s">
        <v>10</v>
      </c>
      <c r="C29" s="71" t="s">
        <v>9</v>
      </c>
      <c r="D29" s="71" t="s">
        <v>14</v>
      </c>
      <c r="E29" s="71" t="s">
        <v>15</v>
      </c>
      <c r="F29" s="71">
        <v>98423</v>
      </c>
      <c r="G29" s="71">
        <v>1100</v>
      </c>
      <c r="H29" s="71">
        <f t="shared" si="3"/>
        <v>97323</v>
      </c>
      <c r="I29" s="71">
        <f t="shared" si="4"/>
        <v>17518.14</v>
      </c>
      <c r="J29" s="72">
        <f t="shared" si="5"/>
        <v>114841.14</v>
      </c>
    </row>
    <row r="30" spans="1:10" s="35" customFormat="1" x14ac:dyDescent="0.25">
      <c r="A30" s="69" t="s">
        <v>51</v>
      </c>
      <c r="B30" s="70" t="s">
        <v>10</v>
      </c>
      <c r="C30" s="71" t="s">
        <v>29</v>
      </c>
      <c r="D30" s="71" t="s">
        <v>32</v>
      </c>
      <c r="E30" s="71" t="s">
        <v>33</v>
      </c>
      <c r="F30" s="71">
        <v>97623</v>
      </c>
      <c r="G30" s="71">
        <v>1100</v>
      </c>
      <c r="H30" s="71">
        <f t="shared" si="3"/>
        <v>96523</v>
      </c>
      <c r="I30" s="71">
        <f t="shared" si="4"/>
        <v>17374.14</v>
      </c>
      <c r="J30" s="72">
        <f t="shared" si="5"/>
        <v>113897.14</v>
      </c>
    </row>
    <row r="31" spans="1:10" s="35" customFormat="1" x14ac:dyDescent="0.25">
      <c r="A31" s="69" t="s">
        <v>51</v>
      </c>
      <c r="B31" s="70" t="s">
        <v>16</v>
      </c>
      <c r="C31" s="71" t="s">
        <v>9</v>
      </c>
      <c r="D31" s="71" t="s">
        <v>17</v>
      </c>
      <c r="E31" s="71" t="s">
        <v>18</v>
      </c>
      <c r="F31" s="71">
        <v>98323</v>
      </c>
      <c r="G31" s="71">
        <v>1100</v>
      </c>
      <c r="H31" s="71">
        <f t="shared" si="3"/>
        <v>97223</v>
      </c>
      <c r="I31" s="71">
        <f t="shared" si="4"/>
        <v>17500.14</v>
      </c>
      <c r="J31" s="72">
        <f t="shared" si="5"/>
        <v>114723.14</v>
      </c>
    </row>
    <row r="32" spans="1:10" s="35" customFormat="1" x14ac:dyDescent="0.25">
      <c r="A32" s="69" t="s">
        <v>51</v>
      </c>
      <c r="B32" s="70" t="s">
        <v>16</v>
      </c>
      <c r="C32" s="71" t="s">
        <v>29</v>
      </c>
      <c r="D32" s="71" t="s">
        <v>34</v>
      </c>
      <c r="E32" s="71" t="s">
        <v>35</v>
      </c>
      <c r="F32" s="71">
        <v>97523</v>
      </c>
      <c r="G32" s="71">
        <v>1100</v>
      </c>
      <c r="H32" s="71">
        <f t="shared" si="3"/>
        <v>96423</v>
      </c>
      <c r="I32" s="71">
        <f t="shared" si="4"/>
        <v>17356.14</v>
      </c>
      <c r="J32" s="72">
        <f t="shared" si="5"/>
        <v>113779.14</v>
      </c>
    </row>
    <row r="33" spans="1:10" s="35" customFormat="1" x14ac:dyDescent="0.25">
      <c r="A33" s="69" t="s">
        <v>51</v>
      </c>
      <c r="B33" s="70" t="s">
        <v>16</v>
      </c>
      <c r="C33" s="71" t="s">
        <v>9</v>
      </c>
      <c r="D33" s="71" t="s">
        <v>19</v>
      </c>
      <c r="E33" s="71" t="s">
        <v>20</v>
      </c>
      <c r="F33" s="71">
        <v>100298</v>
      </c>
      <c r="G33" s="71">
        <v>1100</v>
      </c>
      <c r="H33" s="71">
        <f t="shared" si="3"/>
        <v>99198</v>
      </c>
      <c r="I33" s="71">
        <f t="shared" si="4"/>
        <v>17855.64</v>
      </c>
      <c r="J33" s="72">
        <f t="shared" si="5"/>
        <v>117053.64</v>
      </c>
    </row>
    <row r="34" spans="1:10" s="35" customFormat="1" x14ac:dyDescent="0.25">
      <c r="A34" s="69" t="s">
        <v>51</v>
      </c>
      <c r="B34" s="70" t="s">
        <v>16</v>
      </c>
      <c r="C34" s="71" t="s">
        <v>99</v>
      </c>
      <c r="D34" s="71" t="s">
        <v>100</v>
      </c>
      <c r="E34" s="71" t="s">
        <v>101</v>
      </c>
      <c r="F34" s="71">
        <v>99498</v>
      </c>
      <c r="G34" s="71">
        <v>1100</v>
      </c>
      <c r="H34" s="71">
        <f t="shared" ref="H34" si="6">F34-G34</f>
        <v>98398</v>
      </c>
      <c r="I34" s="71">
        <f t="shared" ref="I34" si="7">H34*18%</f>
        <v>17711.64</v>
      </c>
      <c r="J34" s="72">
        <f t="shared" si="5"/>
        <v>116109.64</v>
      </c>
    </row>
    <row r="35" spans="1:10" s="35" customFormat="1" x14ac:dyDescent="0.25">
      <c r="A35" s="69" t="s">
        <v>51</v>
      </c>
      <c r="B35" s="70" t="s">
        <v>21</v>
      </c>
      <c r="C35" s="71" t="s">
        <v>9</v>
      </c>
      <c r="D35" s="71" t="s">
        <v>22</v>
      </c>
      <c r="E35" s="71" t="s">
        <v>23</v>
      </c>
      <c r="F35" s="71">
        <v>100523</v>
      </c>
      <c r="G35" s="71">
        <v>1100</v>
      </c>
      <c r="H35" s="71">
        <f t="shared" si="3"/>
        <v>99423</v>
      </c>
      <c r="I35" s="71">
        <f t="shared" si="4"/>
        <v>17896.14</v>
      </c>
      <c r="J35" s="72">
        <f t="shared" si="5"/>
        <v>117319.14</v>
      </c>
    </row>
    <row r="36" spans="1:10" s="35" customFormat="1" x14ac:dyDescent="0.25">
      <c r="A36" s="69" t="s">
        <v>51</v>
      </c>
      <c r="B36" s="70" t="s">
        <v>21</v>
      </c>
      <c r="C36" s="71" t="s">
        <v>29</v>
      </c>
      <c r="D36" s="71" t="s">
        <v>36</v>
      </c>
      <c r="E36" s="71" t="s">
        <v>37</v>
      </c>
      <c r="F36" s="71">
        <v>99723</v>
      </c>
      <c r="G36" s="71">
        <v>1100</v>
      </c>
      <c r="H36" s="71">
        <f t="shared" si="3"/>
        <v>98623</v>
      </c>
      <c r="I36" s="71">
        <f t="shared" si="4"/>
        <v>17752.14</v>
      </c>
      <c r="J36" s="72">
        <f t="shared" si="5"/>
        <v>116375.14</v>
      </c>
    </row>
    <row r="37" spans="1:10" s="35" customFormat="1" x14ac:dyDescent="0.25">
      <c r="A37" s="69" t="s">
        <v>51</v>
      </c>
      <c r="B37" s="70" t="s">
        <v>122</v>
      </c>
      <c r="C37" s="71" t="s">
        <v>9</v>
      </c>
      <c r="D37" s="71" t="s">
        <v>123</v>
      </c>
      <c r="E37" s="71" t="s">
        <v>124</v>
      </c>
      <c r="F37" s="71">
        <v>96523</v>
      </c>
      <c r="G37" s="71">
        <v>1100</v>
      </c>
      <c r="H37" s="71">
        <f t="shared" ref="H37" si="8">F37-G37</f>
        <v>95423</v>
      </c>
      <c r="I37" s="71">
        <f t="shared" ref="I37" si="9">H37*18%</f>
        <v>17176.14</v>
      </c>
      <c r="J37" s="72">
        <f t="shared" si="5"/>
        <v>112599.14</v>
      </c>
    </row>
    <row r="38" spans="1:10" s="35" customFormat="1" x14ac:dyDescent="0.25">
      <c r="A38" s="69" t="s">
        <v>51</v>
      </c>
      <c r="B38" s="70" t="s">
        <v>42</v>
      </c>
      <c r="C38" s="71" t="s">
        <v>9</v>
      </c>
      <c r="D38" s="71" t="s">
        <v>24</v>
      </c>
      <c r="E38" s="71" t="s">
        <v>25</v>
      </c>
      <c r="F38" s="71">
        <v>101873</v>
      </c>
      <c r="G38" s="71">
        <v>1100</v>
      </c>
      <c r="H38" s="71">
        <f t="shared" si="3"/>
        <v>100773</v>
      </c>
      <c r="I38" s="71">
        <f t="shared" si="4"/>
        <v>18139.14</v>
      </c>
      <c r="J38" s="72">
        <f t="shared" si="5"/>
        <v>118912.14</v>
      </c>
    </row>
    <row r="39" spans="1:10" s="35" customFormat="1" x14ac:dyDescent="0.25">
      <c r="A39" s="69" t="s">
        <v>51</v>
      </c>
      <c r="B39" s="70" t="s">
        <v>42</v>
      </c>
      <c r="C39" s="71" t="s">
        <v>29</v>
      </c>
      <c r="D39" s="71" t="s">
        <v>40</v>
      </c>
      <c r="E39" s="71" t="s">
        <v>41</v>
      </c>
      <c r="F39" s="71">
        <v>101073</v>
      </c>
      <c r="G39" s="71">
        <v>1100</v>
      </c>
      <c r="H39" s="71">
        <f t="shared" si="3"/>
        <v>99973</v>
      </c>
      <c r="I39" s="71">
        <f t="shared" si="4"/>
        <v>17995.14</v>
      </c>
      <c r="J39" s="72">
        <f t="shared" si="5"/>
        <v>117968.14</v>
      </c>
    </row>
    <row r="40" spans="1:10" s="35" customFormat="1" x14ac:dyDescent="0.25">
      <c r="A40" s="69" t="s">
        <v>51</v>
      </c>
      <c r="B40" s="70" t="s">
        <v>26</v>
      </c>
      <c r="C40" s="71" t="s">
        <v>9</v>
      </c>
      <c r="D40" s="71" t="s">
        <v>27</v>
      </c>
      <c r="E40" s="71" t="s">
        <v>28</v>
      </c>
      <c r="F40" s="71">
        <v>100450</v>
      </c>
      <c r="G40" s="71">
        <v>1100</v>
      </c>
      <c r="H40" s="71">
        <f t="shared" si="3"/>
        <v>99350</v>
      </c>
      <c r="I40" s="71">
        <f t="shared" si="4"/>
        <v>17883</v>
      </c>
      <c r="J40" s="72">
        <f t="shared" si="5"/>
        <v>117233</v>
      </c>
    </row>
    <row r="41" spans="1:10" s="35" customFormat="1" x14ac:dyDescent="0.25">
      <c r="A41" s="69" t="s">
        <v>51</v>
      </c>
      <c r="B41" s="70" t="s">
        <v>26</v>
      </c>
      <c r="C41" s="71" t="s">
        <v>29</v>
      </c>
      <c r="D41" s="71" t="s">
        <v>38</v>
      </c>
      <c r="E41" s="71" t="s">
        <v>39</v>
      </c>
      <c r="F41" s="71">
        <v>99650</v>
      </c>
      <c r="G41" s="71">
        <v>1100</v>
      </c>
      <c r="H41" s="71">
        <f t="shared" si="3"/>
        <v>98550</v>
      </c>
      <c r="I41" s="71">
        <f t="shared" si="4"/>
        <v>17739</v>
      </c>
      <c r="J41" s="72">
        <f t="shared" si="5"/>
        <v>116289</v>
      </c>
    </row>
    <row r="42" spans="1:10" s="35" customFormat="1" x14ac:dyDescent="0.25">
      <c r="A42" s="69" t="s">
        <v>51</v>
      </c>
      <c r="B42" s="70"/>
      <c r="C42" s="71" t="s">
        <v>91</v>
      </c>
      <c r="D42" s="71" t="s">
        <v>105</v>
      </c>
      <c r="E42" s="71" t="s">
        <v>92</v>
      </c>
      <c r="F42" s="71">
        <v>93923</v>
      </c>
      <c r="G42" s="71">
        <v>0</v>
      </c>
      <c r="H42" s="71">
        <f t="shared" ref="H42:H45" si="10">F42-G42</f>
        <v>93923</v>
      </c>
      <c r="I42" s="71">
        <f t="shared" ref="I42:I45" si="11">H42*18%</f>
        <v>16906.14</v>
      </c>
      <c r="J42" s="72">
        <f t="shared" si="5"/>
        <v>110829.14</v>
      </c>
    </row>
    <row r="43" spans="1:10" s="35" customFormat="1" x14ac:dyDescent="0.25">
      <c r="A43" s="69" t="s">
        <v>51</v>
      </c>
      <c r="B43" s="70"/>
      <c r="C43" s="71" t="s">
        <v>93</v>
      </c>
      <c r="D43" s="71" t="s">
        <v>106</v>
      </c>
      <c r="E43" s="71" t="s">
        <v>94</v>
      </c>
      <c r="F43" s="71">
        <v>93123</v>
      </c>
      <c r="G43" s="71">
        <v>0</v>
      </c>
      <c r="H43" s="71">
        <f t="shared" si="10"/>
        <v>93123</v>
      </c>
      <c r="I43" s="71">
        <f t="shared" si="11"/>
        <v>16762.14</v>
      </c>
      <c r="J43" s="72">
        <f t="shared" si="5"/>
        <v>109885.14</v>
      </c>
    </row>
    <row r="44" spans="1:10" s="35" customFormat="1" x14ac:dyDescent="0.25">
      <c r="A44" s="69" t="s">
        <v>51</v>
      </c>
      <c r="B44" s="70"/>
      <c r="C44" s="71" t="s">
        <v>95</v>
      </c>
      <c r="D44" s="71" t="s">
        <v>107</v>
      </c>
      <c r="E44" s="71" t="s">
        <v>96</v>
      </c>
      <c r="F44" s="71">
        <v>93123</v>
      </c>
      <c r="G44" s="71">
        <v>0</v>
      </c>
      <c r="H44" s="71">
        <f t="shared" si="10"/>
        <v>93123</v>
      </c>
      <c r="I44" s="71">
        <f t="shared" si="11"/>
        <v>16762.14</v>
      </c>
      <c r="J44" s="72">
        <f t="shared" si="5"/>
        <v>109885.14</v>
      </c>
    </row>
    <row r="45" spans="1:10" s="35" customFormat="1" ht="15.75" thickBot="1" x14ac:dyDescent="0.3">
      <c r="A45" s="75" t="s">
        <v>51</v>
      </c>
      <c r="B45" s="76"/>
      <c r="C45" s="77" t="s">
        <v>97</v>
      </c>
      <c r="D45" s="77" t="s">
        <v>108</v>
      </c>
      <c r="E45" s="77" t="s">
        <v>98</v>
      </c>
      <c r="F45" s="77">
        <v>94423</v>
      </c>
      <c r="G45" s="77">
        <v>0</v>
      </c>
      <c r="H45" s="77">
        <f t="shared" si="10"/>
        <v>94423</v>
      </c>
      <c r="I45" s="77">
        <f t="shared" si="11"/>
        <v>16996.14</v>
      </c>
      <c r="J45" s="78">
        <f t="shared" si="5"/>
        <v>111419.14</v>
      </c>
    </row>
    <row r="46" spans="1:10" s="35" customFormat="1" x14ac:dyDescent="0.25">
      <c r="A46" s="65" t="s">
        <v>86</v>
      </c>
      <c r="B46" s="66" t="s">
        <v>10</v>
      </c>
      <c r="C46" s="67" t="s">
        <v>9</v>
      </c>
      <c r="D46" s="67" t="s">
        <v>11</v>
      </c>
      <c r="E46" s="67" t="s">
        <v>12</v>
      </c>
      <c r="F46" s="67">
        <v>94140</v>
      </c>
      <c r="G46" s="67">
        <v>1100</v>
      </c>
      <c r="H46" s="67">
        <f t="shared" ref="H46:H83" si="12">F46-G46</f>
        <v>93040</v>
      </c>
      <c r="I46" s="67">
        <f t="shared" ref="I46:I83" si="13">H46*18%</f>
        <v>16747.2</v>
      </c>
      <c r="J46" s="68">
        <f t="shared" si="5"/>
        <v>109787.2</v>
      </c>
    </row>
    <row r="47" spans="1:10" s="35" customFormat="1" x14ac:dyDescent="0.25">
      <c r="A47" s="69" t="s">
        <v>86</v>
      </c>
      <c r="B47" s="70" t="s">
        <v>10</v>
      </c>
      <c r="C47" s="71" t="s">
        <v>29</v>
      </c>
      <c r="D47" s="71" t="s">
        <v>30</v>
      </c>
      <c r="E47" s="71" t="s">
        <v>31</v>
      </c>
      <c r="F47" s="71">
        <v>93340</v>
      </c>
      <c r="G47" s="71">
        <v>1100</v>
      </c>
      <c r="H47" s="71">
        <f t="shared" si="12"/>
        <v>92240</v>
      </c>
      <c r="I47" s="71">
        <f t="shared" si="13"/>
        <v>16603.2</v>
      </c>
      <c r="J47" s="72">
        <f t="shared" si="5"/>
        <v>108843.2</v>
      </c>
    </row>
    <row r="48" spans="1:10" s="35" customFormat="1" x14ac:dyDescent="0.25">
      <c r="A48" s="69" t="s">
        <v>86</v>
      </c>
      <c r="B48" s="70" t="s">
        <v>10</v>
      </c>
      <c r="C48" s="71" t="s">
        <v>9</v>
      </c>
      <c r="D48" s="71" t="s">
        <v>14</v>
      </c>
      <c r="E48" s="71" t="s">
        <v>15</v>
      </c>
      <c r="F48" s="71">
        <v>93340</v>
      </c>
      <c r="G48" s="71">
        <v>1100</v>
      </c>
      <c r="H48" s="71">
        <f t="shared" si="12"/>
        <v>92240</v>
      </c>
      <c r="I48" s="71">
        <f t="shared" si="13"/>
        <v>16603.2</v>
      </c>
      <c r="J48" s="72">
        <f t="shared" si="5"/>
        <v>108843.2</v>
      </c>
    </row>
    <row r="49" spans="1:10" s="35" customFormat="1" x14ac:dyDescent="0.25">
      <c r="A49" s="69" t="s">
        <v>86</v>
      </c>
      <c r="B49" s="70" t="s">
        <v>10</v>
      </c>
      <c r="C49" s="71" t="s">
        <v>29</v>
      </c>
      <c r="D49" s="71" t="s">
        <v>32</v>
      </c>
      <c r="E49" s="71" t="s">
        <v>33</v>
      </c>
      <c r="F49" s="71">
        <v>92540</v>
      </c>
      <c r="G49" s="71">
        <v>1100</v>
      </c>
      <c r="H49" s="71">
        <f t="shared" si="12"/>
        <v>91440</v>
      </c>
      <c r="I49" s="71">
        <f t="shared" si="13"/>
        <v>16459.2</v>
      </c>
      <c r="J49" s="72">
        <f t="shared" si="5"/>
        <v>107899.2</v>
      </c>
    </row>
    <row r="50" spans="1:10" s="35" customFormat="1" x14ac:dyDescent="0.25">
      <c r="A50" s="69" t="s">
        <v>86</v>
      </c>
      <c r="B50" s="70" t="s">
        <v>16</v>
      </c>
      <c r="C50" s="71" t="s">
        <v>9</v>
      </c>
      <c r="D50" s="71" t="s">
        <v>17</v>
      </c>
      <c r="E50" s="71" t="s">
        <v>18</v>
      </c>
      <c r="F50" s="71">
        <v>93690</v>
      </c>
      <c r="G50" s="71">
        <v>1100</v>
      </c>
      <c r="H50" s="71">
        <f t="shared" si="12"/>
        <v>92590</v>
      </c>
      <c r="I50" s="71">
        <f t="shared" si="13"/>
        <v>16666.2</v>
      </c>
      <c r="J50" s="72">
        <f t="shared" si="5"/>
        <v>109256.2</v>
      </c>
    </row>
    <row r="51" spans="1:10" s="35" customFormat="1" x14ac:dyDescent="0.25">
      <c r="A51" s="69" t="s">
        <v>86</v>
      </c>
      <c r="B51" s="70" t="s">
        <v>16</v>
      </c>
      <c r="C51" s="71" t="s">
        <v>29</v>
      </c>
      <c r="D51" s="71" t="s">
        <v>34</v>
      </c>
      <c r="E51" s="71" t="s">
        <v>35</v>
      </c>
      <c r="F51" s="71">
        <v>92890</v>
      </c>
      <c r="G51" s="71">
        <v>1100</v>
      </c>
      <c r="H51" s="71">
        <f t="shared" si="12"/>
        <v>91790</v>
      </c>
      <c r="I51" s="71">
        <f t="shared" si="13"/>
        <v>16522.2</v>
      </c>
      <c r="J51" s="72">
        <f t="shared" si="5"/>
        <v>108312.2</v>
      </c>
    </row>
    <row r="52" spans="1:10" s="35" customFormat="1" x14ac:dyDescent="0.25">
      <c r="A52" s="69" t="s">
        <v>86</v>
      </c>
      <c r="B52" s="70" t="s">
        <v>16</v>
      </c>
      <c r="C52" s="71" t="s">
        <v>9</v>
      </c>
      <c r="D52" s="71" t="s">
        <v>19</v>
      </c>
      <c r="E52" s="71" t="s">
        <v>20</v>
      </c>
      <c r="F52" s="71">
        <v>96265</v>
      </c>
      <c r="G52" s="71">
        <v>1100</v>
      </c>
      <c r="H52" s="71">
        <f t="shared" si="12"/>
        <v>95165</v>
      </c>
      <c r="I52" s="71">
        <f t="shared" si="13"/>
        <v>17129.7</v>
      </c>
      <c r="J52" s="72">
        <f t="shared" si="5"/>
        <v>112294.7</v>
      </c>
    </row>
    <row r="53" spans="1:10" s="35" customFormat="1" x14ac:dyDescent="0.25">
      <c r="A53" s="69" t="s">
        <v>86</v>
      </c>
      <c r="B53" s="70" t="s">
        <v>16</v>
      </c>
      <c r="C53" s="71" t="s">
        <v>99</v>
      </c>
      <c r="D53" s="71" t="s">
        <v>100</v>
      </c>
      <c r="E53" s="71" t="s">
        <v>101</v>
      </c>
      <c r="F53" s="71">
        <v>95465</v>
      </c>
      <c r="G53" s="71">
        <v>1100</v>
      </c>
      <c r="H53" s="71">
        <f t="shared" ref="H53" si="14">F53-G53</f>
        <v>94365</v>
      </c>
      <c r="I53" s="71">
        <f t="shared" ref="I53" si="15">H53*18%</f>
        <v>16985.7</v>
      </c>
      <c r="J53" s="72">
        <f t="shared" si="5"/>
        <v>111350.7</v>
      </c>
    </row>
    <row r="54" spans="1:10" s="35" customFormat="1" x14ac:dyDescent="0.25">
      <c r="A54" s="69" t="s">
        <v>86</v>
      </c>
      <c r="B54" s="70" t="s">
        <v>21</v>
      </c>
      <c r="C54" s="71" t="s">
        <v>9</v>
      </c>
      <c r="D54" s="71" t="s">
        <v>22</v>
      </c>
      <c r="E54" s="71" t="s">
        <v>23</v>
      </c>
      <c r="F54" s="71">
        <v>94940</v>
      </c>
      <c r="G54" s="71">
        <v>1100</v>
      </c>
      <c r="H54" s="71">
        <f t="shared" si="12"/>
        <v>93840</v>
      </c>
      <c r="I54" s="71">
        <f t="shared" si="13"/>
        <v>16891.2</v>
      </c>
      <c r="J54" s="72">
        <f t="shared" si="5"/>
        <v>110731.2</v>
      </c>
    </row>
    <row r="55" spans="1:10" s="35" customFormat="1" x14ac:dyDescent="0.25">
      <c r="A55" s="69" t="s">
        <v>86</v>
      </c>
      <c r="B55" s="70" t="s">
        <v>21</v>
      </c>
      <c r="C55" s="71" t="s">
        <v>29</v>
      </c>
      <c r="D55" s="71" t="s">
        <v>36</v>
      </c>
      <c r="E55" s="71" t="s">
        <v>37</v>
      </c>
      <c r="F55" s="71">
        <v>94140</v>
      </c>
      <c r="G55" s="71">
        <v>1100</v>
      </c>
      <c r="H55" s="71">
        <f t="shared" si="12"/>
        <v>93040</v>
      </c>
      <c r="I55" s="71">
        <f t="shared" si="13"/>
        <v>16747.2</v>
      </c>
      <c r="J55" s="72">
        <f t="shared" si="5"/>
        <v>109787.2</v>
      </c>
    </row>
    <row r="56" spans="1:10" s="35" customFormat="1" x14ac:dyDescent="0.25">
      <c r="A56" s="69" t="s">
        <v>86</v>
      </c>
      <c r="B56" s="70" t="s">
        <v>122</v>
      </c>
      <c r="C56" s="71" t="s">
        <v>9</v>
      </c>
      <c r="D56" s="71" t="s">
        <v>123</v>
      </c>
      <c r="E56" s="71" t="s">
        <v>124</v>
      </c>
      <c r="F56" s="71">
        <v>91090</v>
      </c>
      <c r="G56" s="71">
        <v>1100</v>
      </c>
      <c r="H56" s="71">
        <f t="shared" ref="H56" si="16">F56-G56</f>
        <v>89990</v>
      </c>
      <c r="I56" s="71">
        <f t="shared" ref="I56" si="17">H56*18%</f>
        <v>16198.199999999999</v>
      </c>
      <c r="J56" s="72">
        <f t="shared" si="5"/>
        <v>106188.2</v>
      </c>
    </row>
    <row r="57" spans="1:10" s="35" customFormat="1" x14ac:dyDescent="0.25">
      <c r="A57" s="69" t="s">
        <v>86</v>
      </c>
      <c r="B57" s="70" t="s">
        <v>42</v>
      </c>
      <c r="C57" s="71" t="s">
        <v>9</v>
      </c>
      <c r="D57" s="71" t="s">
        <v>24</v>
      </c>
      <c r="E57" s="71" t="s">
        <v>25</v>
      </c>
      <c r="F57" s="71">
        <v>97090</v>
      </c>
      <c r="G57" s="71">
        <v>1100</v>
      </c>
      <c r="H57" s="71">
        <f t="shared" si="12"/>
        <v>95990</v>
      </c>
      <c r="I57" s="71">
        <f t="shared" si="13"/>
        <v>17278.2</v>
      </c>
      <c r="J57" s="72">
        <f t="shared" si="5"/>
        <v>113268.2</v>
      </c>
    </row>
    <row r="58" spans="1:10" s="35" customFormat="1" x14ac:dyDescent="0.25">
      <c r="A58" s="69" t="s">
        <v>86</v>
      </c>
      <c r="B58" s="70" t="s">
        <v>42</v>
      </c>
      <c r="C58" s="71" t="s">
        <v>29</v>
      </c>
      <c r="D58" s="71" t="s">
        <v>40</v>
      </c>
      <c r="E58" s="71" t="s">
        <v>41</v>
      </c>
      <c r="F58" s="71">
        <v>96290</v>
      </c>
      <c r="G58" s="71">
        <v>1100</v>
      </c>
      <c r="H58" s="71">
        <f t="shared" si="12"/>
        <v>95190</v>
      </c>
      <c r="I58" s="71">
        <f t="shared" si="13"/>
        <v>17134.2</v>
      </c>
      <c r="J58" s="72">
        <f t="shared" si="5"/>
        <v>112324.2</v>
      </c>
    </row>
    <row r="59" spans="1:10" s="35" customFormat="1" x14ac:dyDescent="0.25">
      <c r="A59" s="69" t="s">
        <v>86</v>
      </c>
      <c r="B59" s="70" t="s">
        <v>26</v>
      </c>
      <c r="C59" s="71" t="s">
        <v>9</v>
      </c>
      <c r="D59" s="71" t="s">
        <v>27</v>
      </c>
      <c r="E59" s="71" t="s">
        <v>28</v>
      </c>
      <c r="F59" s="71">
        <v>96903</v>
      </c>
      <c r="G59" s="71">
        <v>1100</v>
      </c>
      <c r="H59" s="71">
        <f t="shared" si="12"/>
        <v>95803</v>
      </c>
      <c r="I59" s="71">
        <f t="shared" si="13"/>
        <v>17244.54</v>
      </c>
      <c r="J59" s="72">
        <f t="shared" si="5"/>
        <v>113047.54000000001</v>
      </c>
    </row>
    <row r="60" spans="1:10" s="35" customFormat="1" x14ac:dyDescent="0.25">
      <c r="A60" s="69" t="s">
        <v>86</v>
      </c>
      <c r="B60" s="70" t="s">
        <v>26</v>
      </c>
      <c r="C60" s="71" t="s">
        <v>29</v>
      </c>
      <c r="D60" s="71" t="s">
        <v>38</v>
      </c>
      <c r="E60" s="71" t="s">
        <v>39</v>
      </c>
      <c r="F60" s="71">
        <v>96103</v>
      </c>
      <c r="G60" s="71">
        <v>1100</v>
      </c>
      <c r="H60" s="71">
        <f t="shared" si="12"/>
        <v>95003</v>
      </c>
      <c r="I60" s="71">
        <f t="shared" si="13"/>
        <v>17100.54</v>
      </c>
      <c r="J60" s="72">
        <f t="shared" si="5"/>
        <v>112103.54000000001</v>
      </c>
    </row>
    <row r="61" spans="1:10" s="35" customFormat="1" x14ac:dyDescent="0.25">
      <c r="A61" s="69" t="s">
        <v>86</v>
      </c>
      <c r="B61" s="70"/>
      <c r="C61" s="71" t="s">
        <v>91</v>
      </c>
      <c r="D61" s="71" t="s">
        <v>105</v>
      </c>
      <c r="E61" s="71" t="s">
        <v>92</v>
      </c>
      <c r="F61" s="71">
        <v>88890</v>
      </c>
      <c r="G61" s="71">
        <v>0</v>
      </c>
      <c r="H61" s="71">
        <f t="shared" si="12"/>
        <v>88890</v>
      </c>
      <c r="I61" s="71">
        <f t="shared" si="13"/>
        <v>16000.199999999999</v>
      </c>
      <c r="J61" s="72">
        <f t="shared" si="5"/>
        <v>104890.2</v>
      </c>
    </row>
    <row r="62" spans="1:10" s="35" customFormat="1" x14ac:dyDescent="0.25">
      <c r="A62" s="69" t="s">
        <v>86</v>
      </c>
      <c r="B62" s="70"/>
      <c r="C62" s="71" t="s">
        <v>93</v>
      </c>
      <c r="D62" s="71" t="s">
        <v>106</v>
      </c>
      <c r="E62" s="71" t="s">
        <v>94</v>
      </c>
      <c r="F62" s="71">
        <v>88090</v>
      </c>
      <c r="G62" s="71">
        <v>0</v>
      </c>
      <c r="H62" s="71">
        <f t="shared" si="12"/>
        <v>88090</v>
      </c>
      <c r="I62" s="71">
        <f t="shared" si="13"/>
        <v>15856.199999999999</v>
      </c>
      <c r="J62" s="72">
        <f t="shared" si="5"/>
        <v>103946.2</v>
      </c>
    </row>
    <row r="63" spans="1:10" s="35" customFormat="1" x14ac:dyDescent="0.25">
      <c r="A63" s="69" t="s">
        <v>86</v>
      </c>
      <c r="B63" s="70"/>
      <c r="C63" s="71" t="s">
        <v>95</v>
      </c>
      <c r="D63" s="71" t="s">
        <v>107</v>
      </c>
      <c r="E63" s="71" t="s">
        <v>96</v>
      </c>
      <c r="F63" s="71">
        <v>88090</v>
      </c>
      <c r="G63" s="71">
        <v>0</v>
      </c>
      <c r="H63" s="71">
        <f t="shared" si="12"/>
        <v>88090</v>
      </c>
      <c r="I63" s="71">
        <f t="shared" si="13"/>
        <v>15856.199999999999</v>
      </c>
      <c r="J63" s="72">
        <f t="shared" si="5"/>
        <v>103946.2</v>
      </c>
    </row>
    <row r="64" spans="1:10" s="35" customFormat="1" ht="15.75" thickBot="1" x14ac:dyDescent="0.3">
      <c r="A64" s="75" t="s">
        <v>86</v>
      </c>
      <c r="B64" s="76"/>
      <c r="C64" s="77" t="s">
        <v>97</v>
      </c>
      <c r="D64" s="77" t="s">
        <v>108</v>
      </c>
      <c r="E64" s="77" t="s">
        <v>98</v>
      </c>
      <c r="F64" s="77">
        <v>89390</v>
      </c>
      <c r="G64" s="77">
        <v>0</v>
      </c>
      <c r="H64" s="77">
        <f t="shared" si="12"/>
        <v>89390</v>
      </c>
      <c r="I64" s="77">
        <f t="shared" si="13"/>
        <v>16090.199999999999</v>
      </c>
      <c r="J64" s="78">
        <f t="shared" si="5"/>
        <v>105480.2</v>
      </c>
    </row>
    <row r="65" spans="1:10" x14ac:dyDescent="0.25">
      <c r="A65" s="65" t="s">
        <v>84</v>
      </c>
      <c r="B65" s="66" t="s">
        <v>10</v>
      </c>
      <c r="C65" s="67" t="s">
        <v>9</v>
      </c>
      <c r="D65" s="67" t="s">
        <v>11</v>
      </c>
      <c r="E65" s="67" t="s">
        <v>12</v>
      </c>
      <c r="F65" s="67">
        <v>94811</v>
      </c>
      <c r="G65" s="67">
        <v>1100</v>
      </c>
      <c r="H65" s="67">
        <f t="shared" si="12"/>
        <v>93711</v>
      </c>
      <c r="I65" s="67">
        <f t="shared" si="13"/>
        <v>16867.98</v>
      </c>
      <c r="J65" s="68">
        <f t="shared" si="5"/>
        <v>110578.98</v>
      </c>
    </row>
    <row r="66" spans="1:10" x14ac:dyDescent="0.25">
      <c r="A66" s="69" t="s">
        <v>84</v>
      </c>
      <c r="B66" s="70" t="s">
        <v>10</v>
      </c>
      <c r="C66" s="71" t="s">
        <v>29</v>
      </c>
      <c r="D66" s="71" t="s">
        <v>30</v>
      </c>
      <c r="E66" s="71" t="s">
        <v>31</v>
      </c>
      <c r="F66" s="71">
        <v>94011</v>
      </c>
      <c r="G66" s="71">
        <v>1100</v>
      </c>
      <c r="H66" s="71">
        <f t="shared" si="12"/>
        <v>92911</v>
      </c>
      <c r="I66" s="71">
        <f t="shared" si="13"/>
        <v>16723.98</v>
      </c>
      <c r="J66" s="72">
        <f t="shared" si="5"/>
        <v>109634.98</v>
      </c>
    </row>
    <row r="67" spans="1:10" x14ac:dyDescent="0.25">
      <c r="A67" s="69" t="s">
        <v>84</v>
      </c>
      <c r="B67" s="70" t="s">
        <v>10</v>
      </c>
      <c r="C67" s="71" t="s">
        <v>9</v>
      </c>
      <c r="D67" s="71" t="s">
        <v>14</v>
      </c>
      <c r="E67" s="71" t="s">
        <v>15</v>
      </c>
      <c r="F67" s="71">
        <v>94011</v>
      </c>
      <c r="G67" s="71">
        <v>1100</v>
      </c>
      <c r="H67" s="71">
        <f t="shared" si="12"/>
        <v>92911</v>
      </c>
      <c r="I67" s="71">
        <f t="shared" si="13"/>
        <v>16723.98</v>
      </c>
      <c r="J67" s="72">
        <f t="shared" si="5"/>
        <v>109634.98</v>
      </c>
    </row>
    <row r="68" spans="1:10" x14ac:dyDescent="0.25">
      <c r="A68" s="69" t="s">
        <v>84</v>
      </c>
      <c r="B68" s="70" t="s">
        <v>10</v>
      </c>
      <c r="C68" s="71" t="s">
        <v>29</v>
      </c>
      <c r="D68" s="71" t="s">
        <v>32</v>
      </c>
      <c r="E68" s="71" t="s">
        <v>33</v>
      </c>
      <c r="F68" s="71">
        <v>93211</v>
      </c>
      <c r="G68" s="71">
        <v>1100</v>
      </c>
      <c r="H68" s="71">
        <f t="shared" si="12"/>
        <v>92111</v>
      </c>
      <c r="I68" s="71">
        <f t="shared" si="13"/>
        <v>16579.98</v>
      </c>
      <c r="J68" s="72">
        <f t="shared" si="5"/>
        <v>108690.98</v>
      </c>
    </row>
    <row r="69" spans="1:10" x14ac:dyDescent="0.25">
      <c r="A69" s="69" t="s">
        <v>84</v>
      </c>
      <c r="B69" s="70" t="s">
        <v>16</v>
      </c>
      <c r="C69" s="71" t="s">
        <v>9</v>
      </c>
      <c r="D69" s="71" t="s">
        <v>17</v>
      </c>
      <c r="E69" s="71" t="s">
        <v>18</v>
      </c>
      <c r="F69" s="71">
        <v>95701</v>
      </c>
      <c r="G69" s="71">
        <v>1100</v>
      </c>
      <c r="H69" s="71">
        <f>F69-G69</f>
        <v>94601</v>
      </c>
      <c r="I69" s="71">
        <f t="shared" si="13"/>
        <v>17028.18</v>
      </c>
      <c r="J69" s="72">
        <f t="shared" si="5"/>
        <v>111629.18</v>
      </c>
    </row>
    <row r="70" spans="1:10" x14ac:dyDescent="0.25">
      <c r="A70" s="69" t="s">
        <v>84</v>
      </c>
      <c r="B70" s="70" t="s">
        <v>16</v>
      </c>
      <c r="C70" s="71" t="s">
        <v>29</v>
      </c>
      <c r="D70" s="71" t="s">
        <v>34</v>
      </c>
      <c r="E70" s="71" t="s">
        <v>35</v>
      </c>
      <c r="F70" s="71">
        <v>94901</v>
      </c>
      <c r="G70" s="71">
        <v>1100</v>
      </c>
      <c r="H70" s="71">
        <f t="shared" si="12"/>
        <v>93801</v>
      </c>
      <c r="I70" s="71">
        <f t="shared" si="13"/>
        <v>16884.18</v>
      </c>
      <c r="J70" s="72">
        <f t="shared" si="5"/>
        <v>110685.18</v>
      </c>
    </row>
    <row r="71" spans="1:10" x14ac:dyDescent="0.25">
      <c r="A71" s="69" t="s">
        <v>84</v>
      </c>
      <c r="B71" s="70" t="s">
        <v>16</v>
      </c>
      <c r="C71" s="71" t="s">
        <v>9</v>
      </c>
      <c r="D71" s="71" t="s">
        <v>19</v>
      </c>
      <c r="E71" s="71" t="s">
        <v>20</v>
      </c>
      <c r="F71" s="71">
        <v>98476</v>
      </c>
      <c r="G71" s="71">
        <v>1100</v>
      </c>
      <c r="H71" s="71">
        <f t="shared" si="12"/>
        <v>97376</v>
      </c>
      <c r="I71" s="71">
        <f t="shared" si="13"/>
        <v>17527.68</v>
      </c>
      <c r="J71" s="72">
        <f t="shared" si="5"/>
        <v>114903.67999999999</v>
      </c>
    </row>
    <row r="72" spans="1:10" x14ac:dyDescent="0.25">
      <c r="A72" s="69" t="s">
        <v>84</v>
      </c>
      <c r="B72" s="70" t="s">
        <v>16</v>
      </c>
      <c r="C72" s="71" t="s">
        <v>99</v>
      </c>
      <c r="D72" s="71" t="s">
        <v>100</v>
      </c>
      <c r="E72" s="71" t="s">
        <v>101</v>
      </c>
      <c r="F72" s="71">
        <v>97676</v>
      </c>
      <c r="G72" s="71">
        <v>1100</v>
      </c>
      <c r="H72" s="71">
        <f t="shared" si="12"/>
        <v>96576</v>
      </c>
      <c r="I72" s="71">
        <f t="shared" si="13"/>
        <v>17383.68</v>
      </c>
      <c r="J72" s="72">
        <f t="shared" si="5"/>
        <v>113959.67999999999</v>
      </c>
    </row>
    <row r="73" spans="1:10" x14ac:dyDescent="0.25">
      <c r="A73" s="69" t="s">
        <v>84</v>
      </c>
      <c r="B73" s="70" t="s">
        <v>21</v>
      </c>
      <c r="C73" s="71" t="s">
        <v>9</v>
      </c>
      <c r="D73" s="71" t="s">
        <v>22</v>
      </c>
      <c r="E73" s="71" t="s">
        <v>23</v>
      </c>
      <c r="F73" s="71">
        <v>98051</v>
      </c>
      <c r="G73" s="71">
        <v>1100</v>
      </c>
      <c r="H73" s="71">
        <f t="shared" si="12"/>
        <v>96951</v>
      </c>
      <c r="I73" s="71">
        <f t="shared" si="13"/>
        <v>17451.18</v>
      </c>
      <c r="J73" s="72">
        <f t="shared" si="5"/>
        <v>114402.18</v>
      </c>
    </row>
    <row r="74" spans="1:10" x14ac:dyDescent="0.25">
      <c r="A74" s="69" t="s">
        <v>84</v>
      </c>
      <c r="B74" s="70" t="s">
        <v>21</v>
      </c>
      <c r="C74" s="71" t="s">
        <v>29</v>
      </c>
      <c r="D74" s="71" t="s">
        <v>36</v>
      </c>
      <c r="E74" s="71" t="s">
        <v>37</v>
      </c>
      <c r="F74" s="71">
        <v>97251</v>
      </c>
      <c r="G74" s="71">
        <v>1100</v>
      </c>
      <c r="H74" s="71">
        <f t="shared" si="12"/>
        <v>96151</v>
      </c>
      <c r="I74" s="71">
        <f t="shared" si="13"/>
        <v>17307.18</v>
      </c>
      <c r="J74" s="72">
        <f t="shared" si="5"/>
        <v>113458.18</v>
      </c>
    </row>
    <row r="75" spans="1:10" x14ac:dyDescent="0.25">
      <c r="A75" s="69" t="s">
        <v>84</v>
      </c>
      <c r="B75" s="70" t="s">
        <v>122</v>
      </c>
      <c r="C75" s="71" t="s">
        <v>9</v>
      </c>
      <c r="D75" s="71" t="s">
        <v>123</v>
      </c>
      <c r="E75" s="71" t="s">
        <v>124</v>
      </c>
      <c r="F75" s="71">
        <v>92211</v>
      </c>
      <c r="G75" s="71">
        <v>1100</v>
      </c>
      <c r="H75" s="71">
        <f t="shared" si="12"/>
        <v>91111</v>
      </c>
      <c r="I75" s="71">
        <f t="shared" si="13"/>
        <v>16399.98</v>
      </c>
      <c r="J75" s="72">
        <f t="shared" si="5"/>
        <v>107510.98</v>
      </c>
    </row>
    <row r="76" spans="1:10" x14ac:dyDescent="0.25">
      <c r="A76" s="69" t="s">
        <v>84</v>
      </c>
      <c r="B76" s="70" t="s">
        <v>42</v>
      </c>
      <c r="C76" s="71" t="s">
        <v>9</v>
      </c>
      <c r="D76" s="71" t="s">
        <v>24</v>
      </c>
      <c r="E76" s="71" t="s">
        <v>25</v>
      </c>
      <c r="F76" s="71">
        <v>99901</v>
      </c>
      <c r="G76" s="71">
        <v>1100</v>
      </c>
      <c r="H76" s="71">
        <f t="shared" si="12"/>
        <v>98801</v>
      </c>
      <c r="I76" s="71">
        <f t="shared" si="13"/>
        <v>17784.18</v>
      </c>
      <c r="J76" s="72">
        <f t="shared" si="5"/>
        <v>116585.18</v>
      </c>
    </row>
    <row r="77" spans="1:10" x14ac:dyDescent="0.25">
      <c r="A77" s="69" t="s">
        <v>84</v>
      </c>
      <c r="B77" s="70" t="s">
        <v>42</v>
      </c>
      <c r="C77" s="71" t="s">
        <v>29</v>
      </c>
      <c r="D77" s="71" t="s">
        <v>40</v>
      </c>
      <c r="E77" s="71" t="s">
        <v>41</v>
      </c>
      <c r="F77" s="71">
        <v>99101</v>
      </c>
      <c r="G77" s="71">
        <v>1100</v>
      </c>
      <c r="H77" s="71">
        <f t="shared" si="12"/>
        <v>98001</v>
      </c>
      <c r="I77" s="71">
        <f t="shared" si="13"/>
        <v>17640.18</v>
      </c>
      <c r="J77" s="72">
        <f t="shared" si="5"/>
        <v>115641.18</v>
      </c>
    </row>
    <row r="78" spans="1:10" x14ac:dyDescent="0.25">
      <c r="A78" s="69" t="s">
        <v>84</v>
      </c>
      <c r="B78" s="70" t="s">
        <v>26</v>
      </c>
      <c r="C78" s="71" t="s">
        <v>9</v>
      </c>
      <c r="D78" s="71" t="s">
        <v>27</v>
      </c>
      <c r="E78" s="71" t="s">
        <v>28</v>
      </c>
      <c r="F78" s="71">
        <v>98348</v>
      </c>
      <c r="G78" s="71">
        <v>1100</v>
      </c>
      <c r="H78" s="71">
        <f t="shared" si="12"/>
        <v>97248</v>
      </c>
      <c r="I78" s="71">
        <f t="shared" si="13"/>
        <v>17504.64</v>
      </c>
      <c r="J78" s="72">
        <f t="shared" si="5"/>
        <v>114752.64</v>
      </c>
    </row>
    <row r="79" spans="1:10" x14ac:dyDescent="0.25">
      <c r="A79" s="69" t="s">
        <v>84</v>
      </c>
      <c r="B79" s="70" t="s">
        <v>26</v>
      </c>
      <c r="C79" s="71" t="s">
        <v>29</v>
      </c>
      <c r="D79" s="71" t="s">
        <v>38</v>
      </c>
      <c r="E79" s="71" t="s">
        <v>39</v>
      </c>
      <c r="F79" s="71">
        <v>97548</v>
      </c>
      <c r="G79" s="71">
        <v>1100</v>
      </c>
      <c r="H79" s="71">
        <f t="shared" si="12"/>
        <v>96448</v>
      </c>
      <c r="I79" s="71">
        <f t="shared" si="13"/>
        <v>17360.64</v>
      </c>
      <c r="J79" s="72">
        <f t="shared" si="5"/>
        <v>113808.64</v>
      </c>
    </row>
    <row r="80" spans="1:10" x14ac:dyDescent="0.25">
      <c r="A80" s="69" t="s">
        <v>84</v>
      </c>
      <c r="B80" s="70"/>
      <c r="C80" s="71" t="s">
        <v>91</v>
      </c>
      <c r="D80" s="71" t="s">
        <v>105</v>
      </c>
      <c r="E80" s="71" t="s">
        <v>92</v>
      </c>
      <c r="F80" s="71">
        <v>90901</v>
      </c>
      <c r="G80" s="71">
        <v>0</v>
      </c>
      <c r="H80" s="71">
        <f t="shared" si="12"/>
        <v>90901</v>
      </c>
      <c r="I80" s="71">
        <f t="shared" si="13"/>
        <v>16362.18</v>
      </c>
      <c r="J80" s="72">
        <f t="shared" si="5"/>
        <v>107263.18</v>
      </c>
    </row>
    <row r="81" spans="1:10" x14ac:dyDescent="0.25">
      <c r="A81" s="69" t="s">
        <v>84</v>
      </c>
      <c r="B81" s="70"/>
      <c r="C81" s="71" t="s">
        <v>93</v>
      </c>
      <c r="D81" s="71" t="s">
        <v>106</v>
      </c>
      <c r="E81" s="71" t="s">
        <v>94</v>
      </c>
      <c r="F81" s="71">
        <v>90101</v>
      </c>
      <c r="G81" s="71">
        <v>0</v>
      </c>
      <c r="H81" s="71">
        <f t="shared" si="12"/>
        <v>90101</v>
      </c>
      <c r="I81" s="71">
        <f t="shared" si="13"/>
        <v>16218.18</v>
      </c>
      <c r="J81" s="72">
        <f t="shared" si="5"/>
        <v>106319.18</v>
      </c>
    </row>
    <row r="82" spans="1:10" x14ac:dyDescent="0.25">
      <c r="A82" s="69" t="s">
        <v>84</v>
      </c>
      <c r="B82" s="70"/>
      <c r="C82" s="71" t="s">
        <v>95</v>
      </c>
      <c r="D82" s="71" t="s">
        <v>107</v>
      </c>
      <c r="E82" s="71" t="s">
        <v>96</v>
      </c>
      <c r="F82" s="71">
        <v>90101</v>
      </c>
      <c r="G82" s="71">
        <v>0</v>
      </c>
      <c r="H82" s="71">
        <f t="shared" si="12"/>
        <v>90101</v>
      </c>
      <c r="I82" s="71">
        <f t="shared" si="13"/>
        <v>16218.18</v>
      </c>
      <c r="J82" s="72">
        <f t="shared" si="5"/>
        <v>106319.18</v>
      </c>
    </row>
    <row r="83" spans="1:10" ht="15.75" thickBot="1" x14ac:dyDescent="0.3">
      <c r="A83" s="75" t="s">
        <v>84</v>
      </c>
      <c r="B83" s="76"/>
      <c r="C83" s="77" t="s">
        <v>97</v>
      </c>
      <c r="D83" s="77" t="s">
        <v>108</v>
      </c>
      <c r="E83" s="77" t="s">
        <v>98</v>
      </c>
      <c r="F83" s="77">
        <v>91401</v>
      </c>
      <c r="G83" s="77">
        <v>0</v>
      </c>
      <c r="H83" s="77">
        <f t="shared" si="12"/>
        <v>91401</v>
      </c>
      <c r="I83" s="77">
        <f t="shared" si="13"/>
        <v>16452.18</v>
      </c>
      <c r="J83" s="78">
        <f t="shared" si="5"/>
        <v>107853.18</v>
      </c>
    </row>
    <row r="84" spans="1:10" s="35" customFormat="1" ht="60.75" thickBot="1" x14ac:dyDescent="0.3">
      <c r="A84" s="205" t="s">
        <v>53</v>
      </c>
      <c r="B84" s="206" t="s">
        <v>77</v>
      </c>
      <c r="C84" s="207" t="s">
        <v>78</v>
      </c>
      <c r="E84" s="208" t="s">
        <v>85</v>
      </c>
      <c r="F84" s="209"/>
      <c r="J84" s="79"/>
    </row>
    <row r="85" spans="1:10" s="35" customFormat="1" x14ac:dyDescent="0.25">
      <c r="A85" s="210" t="s">
        <v>54</v>
      </c>
      <c r="B85" s="81" t="s">
        <v>109</v>
      </c>
      <c r="C85" s="82">
        <v>200</v>
      </c>
      <c r="E85" s="83" t="s">
        <v>88</v>
      </c>
      <c r="F85" s="81">
        <v>1100</v>
      </c>
      <c r="J85" s="79"/>
    </row>
    <row r="86" spans="1:10" s="35" customFormat="1" ht="15.75" thickBot="1" x14ac:dyDescent="0.3">
      <c r="A86" s="211" t="s">
        <v>55</v>
      </c>
      <c r="B86" s="84" t="s">
        <v>110</v>
      </c>
      <c r="C86" s="85">
        <v>450</v>
      </c>
      <c r="E86" s="86" t="s">
        <v>89</v>
      </c>
      <c r="F86" s="87">
        <v>500</v>
      </c>
      <c r="J86" s="79"/>
    </row>
    <row r="87" spans="1:10" s="35" customFormat="1" ht="15.75" thickBot="1" x14ac:dyDescent="0.3">
      <c r="A87" s="211" t="s">
        <v>56</v>
      </c>
      <c r="B87" s="84" t="s">
        <v>111</v>
      </c>
      <c r="C87" s="85">
        <v>500</v>
      </c>
      <c r="E87" s="88" t="s">
        <v>121</v>
      </c>
      <c r="F87" s="89">
        <v>1600</v>
      </c>
      <c r="J87" s="79"/>
    </row>
    <row r="88" spans="1:10" s="35" customFormat="1" x14ac:dyDescent="0.25">
      <c r="A88" s="211" t="s">
        <v>57</v>
      </c>
      <c r="B88" s="84" t="s">
        <v>112</v>
      </c>
      <c r="C88" s="85">
        <v>550</v>
      </c>
      <c r="J88" s="79"/>
    </row>
    <row r="89" spans="1:10" s="35" customFormat="1" x14ac:dyDescent="0.25">
      <c r="A89" s="211" t="s">
        <v>58</v>
      </c>
      <c r="B89" s="84" t="s">
        <v>113</v>
      </c>
      <c r="C89" s="85">
        <v>650</v>
      </c>
      <c r="J89" s="79"/>
    </row>
    <row r="90" spans="1:10" s="35" customFormat="1" x14ac:dyDescent="0.25">
      <c r="A90" s="211" t="s">
        <v>60</v>
      </c>
      <c r="B90" s="84" t="s">
        <v>114</v>
      </c>
      <c r="C90" s="85">
        <v>750</v>
      </c>
      <c r="G90" s="35" t="s">
        <v>59</v>
      </c>
      <c r="J90" s="79"/>
    </row>
    <row r="91" spans="1:10" s="35" customFormat="1" x14ac:dyDescent="0.25">
      <c r="A91" s="211" t="s">
        <v>61</v>
      </c>
      <c r="B91" s="84" t="s">
        <v>115</v>
      </c>
      <c r="C91" s="85">
        <v>850</v>
      </c>
      <c r="J91" s="79"/>
    </row>
    <row r="92" spans="1:10" s="35" customFormat="1" x14ac:dyDescent="0.25">
      <c r="A92" s="211" t="s">
        <v>62</v>
      </c>
      <c r="B92" s="84" t="s">
        <v>116</v>
      </c>
      <c r="C92" s="85">
        <v>950</v>
      </c>
      <c r="J92" s="79"/>
    </row>
    <row r="93" spans="1:10" s="35" customFormat="1" x14ac:dyDescent="0.25">
      <c r="A93" s="211" t="s">
        <v>63</v>
      </c>
      <c r="B93" s="84" t="s">
        <v>117</v>
      </c>
      <c r="C93" s="85">
        <v>1000</v>
      </c>
      <c r="J93" s="79"/>
    </row>
    <row r="94" spans="1:10" s="35" customFormat="1" x14ac:dyDescent="0.25">
      <c r="A94" s="211" t="s">
        <v>64</v>
      </c>
      <c r="B94" s="84" t="s">
        <v>118</v>
      </c>
      <c r="C94" s="85">
        <v>1050</v>
      </c>
      <c r="J94" s="79"/>
    </row>
    <row r="95" spans="1:10" s="35" customFormat="1" x14ac:dyDescent="0.25">
      <c r="A95" s="211" t="s">
        <v>65</v>
      </c>
      <c r="B95" s="84" t="s">
        <v>119</v>
      </c>
      <c r="C95" s="85">
        <v>1100</v>
      </c>
      <c r="J95" s="79"/>
    </row>
    <row r="96" spans="1:10" s="35" customFormat="1" ht="15.75" thickBot="1" x14ac:dyDescent="0.3">
      <c r="A96" s="212" t="s">
        <v>104</v>
      </c>
      <c r="B96" s="87" t="s">
        <v>120</v>
      </c>
      <c r="C96" s="153">
        <v>1200</v>
      </c>
      <c r="J96" s="79"/>
    </row>
    <row r="97" spans="1:10" s="35" customFormat="1" ht="33.75" customHeight="1" x14ac:dyDescent="0.25">
      <c r="A97" s="174" t="s">
        <v>66</v>
      </c>
      <c r="B97" s="175"/>
      <c r="C97" s="175"/>
      <c r="D97" s="175"/>
      <c r="E97" s="175"/>
      <c r="F97" s="175"/>
      <c r="G97" s="175"/>
      <c r="H97" s="175"/>
      <c r="I97" s="175"/>
      <c r="J97" s="79"/>
    </row>
    <row r="98" spans="1:10" s="35" customFormat="1" x14ac:dyDescent="0.25">
      <c r="A98" s="156" t="s">
        <v>74</v>
      </c>
      <c r="B98" s="157"/>
      <c r="C98" s="157"/>
      <c r="D98" s="157"/>
      <c r="E98" s="158"/>
      <c r="F98" s="158"/>
      <c r="G98" s="158"/>
      <c r="H98" s="158"/>
      <c r="I98" s="158"/>
      <c r="J98" s="159"/>
    </row>
    <row r="99" spans="1:10" s="35" customFormat="1" x14ac:dyDescent="0.25">
      <c r="A99" s="156" t="s">
        <v>75</v>
      </c>
      <c r="B99" s="157"/>
      <c r="C99" s="157"/>
      <c r="D99" s="157"/>
      <c r="E99" s="158"/>
      <c r="F99" s="158"/>
      <c r="G99" s="158"/>
      <c r="H99" s="158"/>
      <c r="I99" s="158"/>
      <c r="J99" s="159"/>
    </row>
    <row r="100" spans="1:10" s="35" customFormat="1" x14ac:dyDescent="0.25">
      <c r="A100" s="156" t="s">
        <v>67</v>
      </c>
      <c r="B100" s="157"/>
      <c r="C100" s="157"/>
      <c r="D100" s="157"/>
      <c r="E100" s="158"/>
      <c r="F100" s="158"/>
      <c r="G100" s="158"/>
      <c r="H100" s="158"/>
      <c r="I100" s="158"/>
      <c r="J100" s="159"/>
    </row>
    <row r="101" spans="1:10" s="35" customFormat="1" ht="15" customHeight="1" x14ac:dyDescent="0.25">
      <c r="A101" s="160" t="s">
        <v>79</v>
      </c>
      <c r="B101" s="161"/>
      <c r="C101" s="161"/>
      <c r="D101" s="161"/>
      <c r="E101" s="161"/>
      <c r="F101" s="161"/>
      <c r="G101" s="161"/>
      <c r="H101" s="161"/>
      <c r="I101" s="161"/>
      <c r="J101" s="162"/>
    </row>
    <row r="102" spans="1:10" s="35" customFormat="1" ht="76.5" customHeight="1" x14ac:dyDescent="0.25">
      <c r="A102" s="160" t="s">
        <v>76</v>
      </c>
      <c r="B102" s="161"/>
      <c r="C102" s="161"/>
      <c r="D102" s="161"/>
      <c r="E102" s="161"/>
      <c r="F102" s="161"/>
      <c r="G102" s="161"/>
      <c r="H102" s="161"/>
      <c r="I102" s="161"/>
      <c r="J102" s="162"/>
    </row>
    <row r="103" spans="1:10" s="35" customFormat="1" x14ac:dyDescent="0.25">
      <c r="A103" s="156" t="s">
        <v>68</v>
      </c>
      <c r="B103" s="157"/>
      <c r="C103" s="157"/>
      <c r="D103" s="157"/>
      <c r="E103" s="157"/>
      <c r="F103" s="158"/>
      <c r="G103" s="158"/>
      <c r="H103" s="157"/>
      <c r="I103" s="158"/>
      <c r="J103" s="159"/>
    </row>
    <row r="104" spans="1:10" s="35" customFormat="1" x14ac:dyDescent="0.25">
      <c r="A104" s="156" t="s">
        <v>69</v>
      </c>
      <c r="B104" s="157"/>
      <c r="C104" s="157"/>
      <c r="D104" s="157"/>
      <c r="E104" s="157"/>
      <c r="F104" s="158"/>
      <c r="G104" s="158"/>
      <c r="H104" s="158"/>
      <c r="I104" s="157"/>
      <c r="J104" s="159"/>
    </row>
    <row r="105" spans="1:10" s="35" customFormat="1" x14ac:dyDescent="0.25">
      <c r="A105" s="156" t="s">
        <v>70</v>
      </c>
      <c r="B105" s="157"/>
      <c r="C105" s="157"/>
      <c r="D105" s="157"/>
      <c r="E105" s="157"/>
      <c r="F105" s="158"/>
      <c r="G105" s="158"/>
      <c r="H105" s="158"/>
      <c r="I105" s="157"/>
      <c r="J105" s="159"/>
    </row>
    <row r="106" spans="1:10" s="35" customFormat="1" x14ac:dyDescent="0.25">
      <c r="A106" s="156" t="s">
        <v>71</v>
      </c>
      <c r="B106" s="157"/>
      <c r="C106" s="157"/>
      <c r="D106" s="157"/>
      <c r="E106" s="157"/>
      <c r="F106" s="158"/>
      <c r="G106" s="158"/>
      <c r="H106" s="158"/>
      <c r="I106" s="157"/>
      <c r="J106" s="159"/>
    </row>
    <row r="107" spans="1:10" x14ac:dyDescent="0.25">
      <c r="A107" s="156" t="s">
        <v>70</v>
      </c>
      <c r="B107" s="157"/>
      <c r="C107" s="157"/>
      <c r="D107" s="157"/>
      <c r="E107" s="157"/>
      <c r="F107" s="158"/>
      <c r="G107" s="158"/>
      <c r="H107" s="158"/>
      <c r="I107" s="157"/>
      <c r="J107" s="159"/>
    </row>
    <row r="108" spans="1:10" x14ac:dyDescent="0.25">
      <c r="A108" s="156" t="s">
        <v>71</v>
      </c>
      <c r="B108" s="157"/>
      <c r="C108" s="157"/>
      <c r="D108" s="157"/>
      <c r="E108" s="157"/>
      <c r="F108" s="158"/>
      <c r="G108" s="158"/>
      <c r="H108" s="158"/>
      <c r="I108" s="157"/>
      <c r="J108" s="159"/>
    </row>
    <row r="109" spans="1:10" ht="15.75" thickBot="1" x14ac:dyDescent="0.3">
      <c r="A109" s="164" t="s">
        <v>72</v>
      </c>
      <c r="B109" s="165"/>
      <c r="C109" s="165"/>
      <c r="D109" s="165"/>
      <c r="E109" s="166"/>
      <c r="F109" s="166"/>
      <c r="G109" s="166"/>
      <c r="H109" s="166"/>
      <c r="I109" s="165"/>
      <c r="J109" s="167"/>
    </row>
    <row r="110" spans="1:10" s="34" customFormat="1" x14ac:dyDescent="0.25">
      <c r="A110" s="163"/>
      <c r="B110" s="163"/>
      <c r="C110" s="163"/>
      <c r="D110" s="163"/>
      <c r="E110" s="163"/>
      <c r="F110" s="163"/>
      <c r="G110" s="163"/>
      <c r="H110" s="163"/>
      <c r="I110" s="163"/>
      <c r="J110" s="163"/>
    </row>
    <row r="111" spans="1:10" s="34" customFormat="1" x14ac:dyDescent="0.25">
      <c r="A111" s="163"/>
      <c r="B111" s="163"/>
      <c r="C111" s="163"/>
      <c r="D111" s="163"/>
      <c r="E111" s="163"/>
      <c r="F111" s="163"/>
      <c r="G111" s="163"/>
      <c r="H111" s="163"/>
      <c r="I111" s="163"/>
      <c r="J111" s="163"/>
    </row>
    <row r="112" spans="1:10" s="34" customFormat="1" x14ac:dyDescent="0.25">
      <c r="A112" s="163"/>
      <c r="B112" s="163"/>
      <c r="C112" s="163"/>
      <c r="D112" s="163"/>
      <c r="E112" s="163"/>
      <c r="F112" s="163"/>
      <c r="G112" s="163"/>
      <c r="H112" s="163"/>
      <c r="I112" s="163"/>
      <c r="J112" s="163"/>
    </row>
    <row r="113" spans="1:10" s="34" customFormat="1" x14ac:dyDescent="0.25">
      <c r="A113" s="163"/>
      <c r="B113" s="163"/>
      <c r="C113" s="163"/>
      <c r="D113" s="163"/>
      <c r="E113" s="163"/>
      <c r="F113" s="163"/>
      <c r="G113" s="163"/>
      <c r="H113" s="163"/>
      <c r="I113" s="163"/>
      <c r="J113" s="163"/>
    </row>
    <row r="114" spans="1:10" s="34" customFormat="1" x14ac:dyDescent="0.25">
      <c r="A114" s="163"/>
      <c r="B114" s="163"/>
      <c r="C114" s="163"/>
      <c r="D114" s="163"/>
      <c r="E114" s="163"/>
      <c r="F114" s="163"/>
      <c r="G114" s="163"/>
      <c r="H114" s="163"/>
      <c r="I114" s="163"/>
      <c r="J114" s="163"/>
    </row>
    <row r="115" spans="1:10" s="34" customFormat="1" x14ac:dyDescent="0.25">
      <c r="A115" s="163"/>
      <c r="B115" s="163"/>
      <c r="C115" s="163"/>
      <c r="D115" s="163"/>
      <c r="E115" s="163"/>
      <c r="F115" s="163"/>
      <c r="G115" s="163"/>
      <c r="H115" s="163"/>
      <c r="I115" s="163"/>
      <c r="J115" s="163"/>
    </row>
    <row r="116" spans="1:10" s="34" customFormat="1" x14ac:dyDescent="0.25">
      <c r="A116" s="163"/>
      <c r="B116" s="163"/>
      <c r="C116" s="163"/>
      <c r="D116" s="163"/>
      <c r="E116" s="163"/>
      <c r="F116" s="163"/>
      <c r="G116" s="163"/>
      <c r="H116" s="163"/>
      <c r="I116" s="163"/>
      <c r="J116" s="163"/>
    </row>
    <row r="117" spans="1:10" s="34" customFormat="1" x14ac:dyDescent="0.25">
      <c r="A117" s="163"/>
      <c r="B117" s="163"/>
      <c r="C117" s="163"/>
      <c r="D117" s="163"/>
      <c r="E117" s="163"/>
      <c r="F117" s="163"/>
      <c r="G117" s="163"/>
      <c r="H117" s="163"/>
      <c r="I117" s="163"/>
      <c r="J117" s="163"/>
    </row>
    <row r="118" spans="1:10" s="34" customFormat="1" x14ac:dyDescent="0.25">
      <c r="A118" s="163"/>
      <c r="B118" s="163"/>
      <c r="C118" s="163"/>
      <c r="D118" s="163"/>
      <c r="E118" s="163"/>
      <c r="F118" s="163"/>
      <c r="G118" s="163"/>
      <c r="H118" s="163"/>
      <c r="I118" s="163"/>
      <c r="J118" s="163"/>
    </row>
    <row r="119" spans="1:10" s="34" customFormat="1" x14ac:dyDescent="0.25">
      <c r="A119" s="163"/>
      <c r="B119" s="163"/>
      <c r="C119" s="163"/>
      <c r="D119" s="163"/>
      <c r="E119" s="163"/>
      <c r="F119" s="163"/>
      <c r="G119" s="163"/>
      <c r="H119" s="163"/>
      <c r="I119" s="163"/>
      <c r="J119" s="163"/>
    </row>
    <row r="120" spans="1:10" s="34" customFormat="1" x14ac:dyDescent="0.25">
      <c r="A120" s="163"/>
      <c r="B120" s="163"/>
      <c r="C120" s="163"/>
      <c r="D120" s="163"/>
      <c r="E120" s="163"/>
      <c r="F120" s="163"/>
      <c r="G120" s="163"/>
      <c r="H120" s="163"/>
      <c r="I120" s="163"/>
      <c r="J120" s="163"/>
    </row>
    <row r="121" spans="1:10" s="34" customFormat="1" x14ac:dyDescent="0.25">
      <c r="A121" s="163"/>
      <c r="B121" s="163"/>
      <c r="C121" s="163"/>
      <c r="D121" s="163"/>
      <c r="E121" s="163"/>
      <c r="F121" s="163"/>
      <c r="G121" s="163"/>
      <c r="H121" s="163"/>
      <c r="I121" s="163"/>
      <c r="J121" s="163"/>
    </row>
    <row r="122" spans="1:10" s="34" customFormat="1" x14ac:dyDescent="0.25">
      <c r="A122" s="163"/>
      <c r="B122" s="163"/>
      <c r="C122" s="163"/>
      <c r="D122" s="163"/>
      <c r="E122" s="163"/>
      <c r="F122" s="163"/>
      <c r="G122" s="163"/>
      <c r="H122" s="163"/>
      <c r="I122" s="163"/>
      <c r="J122" s="163"/>
    </row>
    <row r="123" spans="1:10" s="34" customFormat="1" x14ac:dyDescent="0.25">
      <c r="A123" s="163"/>
      <c r="B123" s="163"/>
      <c r="C123" s="163"/>
      <c r="D123" s="163"/>
      <c r="E123" s="163"/>
      <c r="F123" s="163"/>
      <c r="G123" s="163"/>
      <c r="H123" s="163"/>
      <c r="I123" s="163"/>
      <c r="J123" s="163"/>
    </row>
    <row r="124" spans="1:10" s="34" customFormat="1" x14ac:dyDescent="0.25">
      <c r="A124" s="163"/>
      <c r="B124" s="163"/>
      <c r="C124" s="163"/>
      <c r="D124" s="163"/>
      <c r="E124" s="163"/>
      <c r="F124" s="163"/>
      <c r="G124" s="163"/>
      <c r="H124" s="163"/>
      <c r="I124" s="163"/>
      <c r="J124" s="163"/>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zoomScaleNormal="100" workbookViewId="0">
      <selection activeCell="A46" sqref="A46:XFD64"/>
    </sheetView>
  </sheetViews>
  <sheetFormatPr defaultColWidth="9.140625" defaultRowHeight="15" x14ac:dyDescent="0.25"/>
  <cols>
    <col min="1" max="1" width="14.85546875" style="11" customWidth="1"/>
    <col min="2" max="2" width="19" style="11" customWidth="1"/>
    <col min="3" max="3" width="14.140625" style="11" customWidth="1"/>
    <col min="4" max="4" width="15.7109375" style="11" bestFit="1" customWidth="1"/>
    <col min="5" max="5" width="17.5703125" style="11"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22"/>
      <c r="B1" s="123"/>
      <c r="C1" s="123"/>
      <c r="D1" s="123"/>
      <c r="E1" s="123"/>
      <c r="F1" s="123"/>
      <c r="G1" s="123"/>
      <c r="H1" s="123"/>
      <c r="I1" s="123"/>
      <c r="J1" s="9"/>
    </row>
    <row r="2" spans="1:10" s="1" customFormat="1" ht="18" customHeight="1" x14ac:dyDescent="0.25">
      <c r="A2" s="99"/>
      <c r="B2" s="100"/>
      <c r="C2" s="100"/>
      <c r="D2" s="100"/>
      <c r="E2" s="100"/>
      <c r="F2" s="100"/>
      <c r="G2" s="100"/>
      <c r="H2" s="100"/>
      <c r="I2" s="100"/>
      <c r="J2" s="10"/>
    </row>
    <row r="3" spans="1:10" s="1" customFormat="1" ht="18" customHeight="1" x14ac:dyDescent="0.25">
      <c r="A3" s="99"/>
      <c r="B3" s="100"/>
      <c r="C3" s="100"/>
      <c r="D3" s="100"/>
      <c r="E3" s="100"/>
      <c r="F3" s="100"/>
      <c r="G3" s="100"/>
      <c r="H3" s="100"/>
      <c r="I3" s="100"/>
      <c r="J3" s="10"/>
    </row>
    <row r="4" spans="1:10" s="1" customFormat="1" ht="18" customHeight="1" x14ac:dyDescent="0.25">
      <c r="A4" s="99" t="s">
        <v>0</v>
      </c>
      <c r="B4" s="100"/>
      <c r="C4" s="100"/>
      <c r="D4" s="100"/>
      <c r="E4" s="100"/>
      <c r="F4" s="100"/>
      <c r="G4" s="100"/>
      <c r="H4" s="100"/>
      <c r="I4" s="100"/>
      <c r="J4" s="10"/>
    </row>
    <row r="5" spans="1:10" s="1" customFormat="1" ht="18" customHeight="1" x14ac:dyDescent="0.25">
      <c r="A5" s="99" t="s">
        <v>73</v>
      </c>
      <c r="B5" s="100"/>
      <c r="C5" s="100"/>
      <c r="D5" s="100"/>
      <c r="E5" s="100"/>
      <c r="F5" s="100"/>
      <c r="G5" s="100"/>
      <c r="H5" s="100"/>
      <c r="I5" s="100"/>
      <c r="J5" s="10"/>
    </row>
    <row r="6" spans="1:10" s="7" customFormat="1" ht="18" customHeight="1" thickBot="1" x14ac:dyDescent="0.3">
      <c r="A6" s="101" t="s">
        <v>127</v>
      </c>
      <c r="B6" s="102"/>
      <c r="C6" s="102"/>
      <c r="D6" s="102"/>
      <c r="E6" s="102"/>
      <c r="F6" s="102"/>
      <c r="G6" s="102"/>
      <c r="H6" s="102"/>
      <c r="I6" s="102"/>
      <c r="J6" s="13"/>
    </row>
    <row r="7" spans="1:10" s="2" customFormat="1" ht="45" customHeight="1" thickBot="1" x14ac:dyDescent="0.3">
      <c r="A7" s="36" t="s">
        <v>1</v>
      </c>
      <c r="B7" s="97" t="s">
        <v>3</v>
      </c>
      <c r="C7" s="97"/>
      <c r="D7" s="124" t="s">
        <v>2</v>
      </c>
      <c r="E7" s="124"/>
      <c r="F7" s="37" t="s">
        <v>4</v>
      </c>
      <c r="G7" s="38" t="s">
        <v>5</v>
      </c>
      <c r="H7" s="37" t="s">
        <v>6</v>
      </c>
      <c r="I7" s="37" t="s">
        <v>7</v>
      </c>
      <c r="J7" s="39" t="s">
        <v>8</v>
      </c>
    </row>
    <row r="8" spans="1:10" x14ac:dyDescent="0.25">
      <c r="A8" s="43" t="s">
        <v>13</v>
      </c>
      <c r="B8" s="44" t="s">
        <v>10</v>
      </c>
      <c r="C8" s="44" t="s">
        <v>9</v>
      </c>
      <c r="D8" s="44" t="s">
        <v>11</v>
      </c>
      <c r="E8" s="44" t="s">
        <v>12</v>
      </c>
      <c r="F8" s="44">
        <v>100399</v>
      </c>
      <c r="G8" s="44">
        <v>1100</v>
      </c>
      <c r="H8" s="44">
        <f t="shared" ref="H8:H64" si="0">F8-G8</f>
        <v>99299</v>
      </c>
      <c r="I8" s="44">
        <f t="shared" ref="I8:I64" si="1">H8*18%</f>
        <v>17873.82</v>
      </c>
      <c r="J8" s="45">
        <f>+H8+I8</f>
        <v>117172.82</v>
      </c>
    </row>
    <row r="9" spans="1:10" x14ac:dyDescent="0.25">
      <c r="A9" s="46" t="s">
        <v>13</v>
      </c>
      <c r="B9" s="8" t="s">
        <v>10</v>
      </c>
      <c r="C9" s="8" t="s">
        <v>29</v>
      </c>
      <c r="D9" s="8" t="s">
        <v>30</v>
      </c>
      <c r="E9" s="8" t="s">
        <v>31</v>
      </c>
      <c r="F9" s="8">
        <v>99599</v>
      </c>
      <c r="G9" s="8">
        <v>1100</v>
      </c>
      <c r="H9" s="8">
        <f t="shared" si="0"/>
        <v>98499</v>
      </c>
      <c r="I9" s="8">
        <f t="shared" si="1"/>
        <v>17729.82</v>
      </c>
      <c r="J9" s="47">
        <f t="shared" ref="J9:J26" si="2">+H9+I9</f>
        <v>116228.82</v>
      </c>
    </row>
    <row r="10" spans="1:10" x14ac:dyDescent="0.25">
      <c r="A10" s="46" t="s">
        <v>13</v>
      </c>
      <c r="B10" s="8" t="s">
        <v>10</v>
      </c>
      <c r="C10" s="8" t="s">
        <v>9</v>
      </c>
      <c r="D10" s="8" t="s">
        <v>14</v>
      </c>
      <c r="E10" s="8" t="s">
        <v>15</v>
      </c>
      <c r="F10" s="8">
        <v>99599</v>
      </c>
      <c r="G10" s="8">
        <v>1100</v>
      </c>
      <c r="H10" s="8">
        <f t="shared" si="0"/>
        <v>98499</v>
      </c>
      <c r="I10" s="8">
        <f t="shared" si="1"/>
        <v>17729.82</v>
      </c>
      <c r="J10" s="47">
        <f t="shared" si="2"/>
        <v>116228.82</v>
      </c>
    </row>
    <row r="11" spans="1:10" x14ac:dyDescent="0.25">
      <c r="A11" s="46" t="s">
        <v>13</v>
      </c>
      <c r="B11" s="8" t="s">
        <v>10</v>
      </c>
      <c r="C11" s="8" t="s">
        <v>29</v>
      </c>
      <c r="D11" s="8" t="s">
        <v>32</v>
      </c>
      <c r="E11" s="8" t="s">
        <v>33</v>
      </c>
      <c r="F11" s="8">
        <v>98799</v>
      </c>
      <c r="G11" s="8">
        <v>1100</v>
      </c>
      <c r="H11" s="8">
        <f t="shared" si="0"/>
        <v>97699</v>
      </c>
      <c r="I11" s="8">
        <f t="shared" si="1"/>
        <v>17585.82</v>
      </c>
      <c r="J11" s="47">
        <f t="shared" si="2"/>
        <v>115284.82</v>
      </c>
    </row>
    <row r="12" spans="1:10" x14ac:dyDescent="0.25">
      <c r="A12" s="46" t="s">
        <v>13</v>
      </c>
      <c r="B12" s="8" t="s">
        <v>16</v>
      </c>
      <c r="C12" s="8" t="s">
        <v>9</v>
      </c>
      <c r="D12" s="8" t="s">
        <v>17</v>
      </c>
      <c r="E12" s="8" t="s">
        <v>18</v>
      </c>
      <c r="F12" s="8">
        <v>99209</v>
      </c>
      <c r="G12" s="8">
        <v>1100</v>
      </c>
      <c r="H12" s="8">
        <f t="shared" si="0"/>
        <v>98109</v>
      </c>
      <c r="I12" s="8">
        <f t="shared" si="1"/>
        <v>17659.62</v>
      </c>
      <c r="J12" s="47">
        <f t="shared" si="2"/>
        <v>115768.62</v>
      </c>
    </row>
    <row r="13" spans="1:10" x14ac:dyDescent="0.25">
      <c r="A13" s="46" t="s">
        <v>13</v>
      </c>
      <c r="B13" s="8" t="s">
        <v>16</v>
      </c>
      <c r="C13" s="8" t="s">
        <v>29</v>
      </c>
      <c r="D13" s="8" t="s">
        <v>34</v>
      </c>
      <c r="E13" s="8" t="s">
        <v>35</v>
      </c>
      <c r="F13" s="8">
        <v>98409</v>
      </c>
      <c r="G13" s="8">
        <v>1100</v>
      </c>
      <c r="H13" s="8">
        <f t="shared" si="0"/>
        <v>97309</v>
      </c>
      <c r="I13" s="8">
        <f t="shared" si="1"/>
        <v>17515.62</v>
      </c>
      <c r="J13" s="47">
        <f t="shared" si="2"/>
        <v>114824.62</v>
      </c>
    </row>
    <row r="14" spans="1:10" x14ac:dyDescent="0.25">
      <c r="A14" s="46" t="s">
        <v>13</v>
      </c>
      <c r="B14" s="8" t="s">
        <v>16</v>
      </c>
      <c r="C14" s="8" t="s">
        <v>9</v>
      </c>
      <c r="D14" s="8" t="s">
        <v>19</v>
      </c>
      <c r="E14" s="8" t="s">
        <v>20</v>
      </c>
      <c r="F14" s="8">
        <v>101719</v>
      </c>
      <c r="G14" s="8">
        <v>1100</v>
      </c>
      <c r="H14" s="8">
        <f t="shared" si="0"/>
        <v>100619</v>
      </c>
      <c r="I14" s="8">
        <f t="shared" si="1"/>
        <v>18111.419999999998</v>
      </c>
      <c r="J14" s="47">
        <f t="shared" si="2"/>
        <v>118730.42</v>
      </c>
    </row>
    <row r="15" spans="1:10" x14ac:dyDescent="0.25">
      <c r="A15" s="46" t="s">
        <v>13</v>
      </c>
      <c r="B15" s="8" t="s">
        <v>16</v>
      </c>
      <c r="C15" s="8" t="s">
        <v>99</v>
      </c>
      <c r="D15" s="8" t="s">
        <v>100</v>
      </c>
      <c r="E15" s="8" t="s">
        <v>101</v>
      </c>
      <c r="F15" s="8">
        <v>100919</v>
      </c>
      <c r="G15" s="8">
        <v>1100</v>
      </c>
      <c r="H15" s="8">
        <f t="shared" si="0"/>
        <v>99819</v>
      </c>
      <c r="I15" s="8">
        <f t="shared" si="1"/>
        <v>17967.419999999998</v>
      </c>
      <c r="J15" s="47">
        <f t="shared" si="2"/>
        <v>117786.42</v>
      </c>
    </row>
    <row r="16" spans="1:10" x14ac:dyDescent="0.25">
      <c r="A16" s="46" t="s">
        <v>13</v>
      </c>
      <c r="B16" s="8" t="s">
        <v>21</v>
      </c>
      <c r="C16" s="8" t="s">
        <v>9</v>
      </c>
      <c r="D16" s="8" t="s">
        <v>22</v>
      </c>
      <c r="E16" s="8" t="s">
        <v>23</v>
      </c>
      <c r="F16" s="8">
        <v>101255</v>
      </c>
      <c r="G16" s="8">
        <v>1100</v>
      </c>
      <c r="H16" s="8">
        <f t="shared" si="0"/>
        <v>100155</v>
      </c>
      <c r="I16" s="8">
        <f t="shared" si="1"/>
        <v>18027.899999999998</v>
      </c>
      <c r="J16" s="47">
        <f t="shared" si="2"/>
        <v>118182.9</v>
      </c>
    </row>
    <row r="17" spans="1:10" x14ac:dyDescent="0.25">
      <c r="A17" s="46" t="s">
        <v>13</v>
      </c>
      <c r="B17" s="8" t="s">
        <v>21</v>
      </c>
      <c r="C17" s="8" t="s">
        <v>29</v>
      </c>
      <c r="D17" s="8" t="s">
        <v>36</v>
      </c>
      <c r="E17" s="8" t="s">
        <v>37</v>
      </c>
      <c r="F17" s="8">
        <v>100455</v>
      </c>
      <c r="G17" s="8">
        <v>1100</v>
      </c>
      <c r="H17" s="8">
        <f t="shared" si="0"/>
        <v>99355</v>
      </c>
      <c r="I17" s="8">
        <f t="shared" si="1"/>
        <v>17883.899999999998</v>
      </c>
      <c r="J17" s="47">
        <f t="shared" si="2"/>
        <v>117238.9</v>
      </c>
    </row>
    <row r="18" spans="1:10" x14ac:dyDescent="0.25">
      <c r="A18" s="46" t="s">
        <v>13</v>
      </c>
      <c r="B18" s="8" t="s">
        <v>122</v>
      </c>
      <c r="C18" s="8" t="s">
        <v>9</v>
      </c>
      <c r="D18" s="8" t="s">
        <v>123</v>
      </c>
      <c r="E18" s="8" t="s">
        <v>124</v>
      </c>
      <c r="F18" s="8">
        <v>97799</v>
      </c>
      <c r="G18" s="8">
        <v>1100</v>
      </c>
      <c r="H18" s="8">
        <f t="shared" si="0"/>
        <v>96699</v>
      </c>
      <c r="I18" s="8">
        <f t="shared" si="1"/>
        <v>17405.82</v>
      </c>
      <c r="J18" s="47">
        <f t="shared" si="2"/>
        <v>114104.82</v>
      </c>
    </row>
    <row r="19" spans="1:10" x14ac:dyDescent="0.25">
      <c r="A19" s="46" t="s">
        <v>13</v>
      </c>
      <c r="B19" s="8" t="s">
        <v>42</v>
      </c>
      <c r="C19" s="8" t="s">
        <v>9</v>
      </c>
      <c r="D19" s="8" t="s">
        <v>24</v>
      </c>
      <c r="E19" s="8" t="s">
        <v>25</v>
      </c>
      <c r="F19" s="8">
        <v>103113</v>
      </c>
      <c r="G19" s="8">
        <v>1100</v>
      </c>
      <c r="H19" s="8">
        <f t="shared" si="0"/>
        <v>102013</v>
      </c>
      <c r="I19" s="8">
        <f t="shared" si="1"/>
        <v>18362.34</v>
      </c>
      <c r="J19" s="47">
        <f t="shared" si="2"/>
        <v>120375.34</v>
      </c>
    </row>
    <row r="20" spans="1:10" x14ac:dyDescent="0.25">
      <c r="A20" s="46" t="s">
        <v>13</v>
      </c>
      <c r="B20" s="8" t="s">
        <v>42</v>
      </c>
      <c r="C20" s="8" t="s">
        <v>29</v>
      </c>
      <c r="D20" s="8" t="s">
        <v>40</v>
      </c>
      <c r="E20" s="8" t="s">
        <v>41</v>
      </c>
      <c r="F20" s="8">
        <v>102313</v>
      </c>
      <c r="G20" s="8">
        <v>1100</v>
      </c>
      <c r="H20" s="8">
        <f t="shared" si="0"/>
        <v>101213</v>
      </c>
      <c r="I20" s="8">
        <f t="shared" si="1"/>
        <v>18218.34</v>
      </c>
      <c r="J20" s="47">
        <f t="shared" si="2"/>
        <v>119431.34</v>
      </c>
    </row>
    <row r="21" spans="1:10" x14ac:dyDescent="0.25">
      <c r="A21" s="46" t="s">
        <v>13</v>
      </c>
      <c r="B21" s="8" t="s">
        <v>26</v>
      </c>
      <c r="C21" s="8" t="s">
        <v>9</v>
      </c>
      <c r="D21" s="8" t="s">
        <v>27</v>
      </c>
      <c r="E21" s="8" t="s">
        <v>28</v>
      </c>
      <c r="F21" s="8">
        <v>101952</v>
      </c>
      <c r="G21" s="8">
        <v>1100</v>
      </c>
      <c r="H21" s="8">
        <f t="shared" si="0"/>
        <v>100852</v>
      </c>
      <c r="I21" s="8">
        <f t="shared" si="1"/>
        <v>18153.36</v>
      </c>
      <c r="J21" s="47">
        <f t="shared" si="2"/>
        <v>119005.36</v>
      </c>
    </row>
    <row r="22" spans="1:10" x14ac:dyDescent="0.25">
      <c r="A22" s="46" t="s">
        <v>13</v>
      </c>
      <c r="B22" s="8" t="s">
        <v>26</v>
      </c>
      <c r="C22" s="8" t="s">
        <v>29</v>
      </c>
      <c r="D22" s="8" t="s">
        <v>38</v>
      </c>
      <c r="E22" s="8" t="s">
        <v>39</v>
      </c>
      <c r="F22" s="8">
        <v>101152</v>
      </c>
      <c r="G22" s="8">
        <v>1100</v>
      </c>
      <c r="H22" s="8">
        <f t="shared" si="0"/>
        <v>100052</v>
      </c>
      <c r="I22" s="8">
        <f t="shared" si="1"/>
        <v>18009.36</v>
      </c>
      <c r="J22" s="47">
        <f t="shared" si="2"/>
        <v>118061.36</v>
      </c>
    </row>
    <row r="23" spans="1:10" x14ac:dyDescent="0.25">
      <c r="A23" s="46" t="s">
        <v>13</v>
      </c>
      <c r="B23" s="8" t="s">
        <v>102</v>
      </c>
      <c r="C23" s="8" t="s">
        <v>91</v>
      </c>
      <c r="D23" s="8" t="s">
        <v>105</v>
      </c>
      <c r="E23" s="8" t="s">
        <v>92</v>
      </c>
      <c r="F23" s="8">
        <v>94409</v>
      </c>
      <c r="G23" s="8">
        <v>0</v>
      </c>
      <c r="H23" s="8">
        <f t="shared" si="0"/>
        <v>94409</v>
      </c>
      <c r="I23" s="8">
        <f t="shared" si="1"/>
        <v>16993.62</v>
      </c>
      <c r="J23" s="47">
        <f t="shared" si="2"/>
        <v>111402.62</v>
      </c>
    </row>
    <row r="24" spans="1:10" x14ac:dyDescent="0.25">
      <c r="A24" s="46" t="s">
        <v>13</v>
      </c>
      <c r="B24" s="8" t="s">
        <v>102</v>
      </c>
      <c r="C24" s="8" t="s">
        <v>93</v>
      </c>
      <c r="D24" s="8" t="s">
        <v>106</v>
      </c>
      <c r="E24" s="8" t="s">
        <v>94</v>
      </c>
      <c r="F24" s="8">
        <v>93609</v>
      </c>
      <c r="G24" s="8">
        <v>0</v>
      </c>
      <c r="H24" s="8">
        <f t="shared" si="0"/>
        <v>93609</v>
      </c>
      <c r="I24" s="8">
        <f t="shared" si="1"/>
        <v>16849.62</v>
      </c>
      <c r="J24" s="47">
        <f t="shared" si="2"/>
        <v>110458.62</v>
      </c>
    </row>
    <row r="25" spans="1:10" x14ac:dyDescent="0.25">
      <c r="A25" s="46" t="s">
        <v>13</v>
      </c>
      <c r="B25" s="8" t="s">
        <v>102</v>
      </c>
      <c r="C25" s="8" t="s">
        <v>95</v>
      </c>
      <c r="D25" s="8" t="s">
        <v>107</v>
      </c>
      <c r="E25" s="8" t="s">
        <v>96</v>
      </c>
      <c r="F25" s="8">
        <v>93609</v>
      </c>
      <c r="G25" s="8">
        <v>0</v>
      </c>
      <c r="H25" s="8">
        <f t="shared" si="0"/>
        <v>93609</v>
      </c>
      <c r="I25" s="8">
        <f t="shared" si="1"/>
        <v>16849.62</v>
      </c>
      <c r="J25" s="47">
        <f t="shared" si="2"/>
        <v>110458.62</v>
      </c>
    </row>
    <row r="26" spans="1:10" ht="15.75" thickBot="1" x14ac:dyDescent="0.3">
      <c r="A26" s="48" t="s">
        <v>13</v>
      </c>
      <c r="B26" s="49" t="s">
        <v>102</v>
      </c>
      <c r="C26" s="49" t="s">
        <v>97</v>
      </c>
      <c r="D26" s="49" t="s">
        <v>108</v>
      </c>
      <c r="E26" s="49" t="s">
        <v>98</v>
      </c>
      <c r="F26" s="49">
        <v>94909</v>
      </c>
      <c r="G26" s="49">
        <v>0</v>
      </c>
      <c r="H26" s="49">
        <f t="shared" si="0"/>
        <v>94909</v>
      </c>
      <c r="I26" s="49">
        <f t="shared" si="1"/>
        <v>17083.62</v>
      </c>
      <c r="J26" s="50">
        <f t="shared" si="2"/>
        <v>111992.62</v>
      </c>
    </row>
    <row r="27" spans="1:10" s="35" customFormat="1" ht="15" customHeight="1" x14ac:dyDescent="0.25">
      <c r="A27" s="65" t="s">
        <v>51</v>
      </c>
      <c r="B27" s="66" t="s">
        <v>10</v>
      </c>
      <c r="C27" s="67" t="s">
        <v>9</v>
      </c>
      <c r="D27" s="67" t="s">
        <v>11</v>
      </c>
      <c r="E27" s="67" t="s">
        <v>12</v>
      </c>
      <c r="F27" s="67">
        <v>99223</v>
      </c>
      <c r="G27" s="67">
        <v>1100</v>
      </c>
      <c r="H27" s="67">
        <f t="shared" si="0"/>
        <v>98123</v>
      </c>
      <c r="I27" s="67">
        <f t="shared" si="1"/>
        <v>17662.14</v>
      </c>
      <c r="J27" s="68">
        <f t="shared" ref="J27:J64" si="3">H27+I27</f>
        <v>115785.14</v>
      </c>
    </row>
    <row r="28" spans="1:10" s="35" customFormat="1" ht="15" customHeight="1" x14ac:dyDescent="0.25">
      <c r="A28" s="69" t="s">
        <v>51</v>
      </c>
      <c r="B28" s="70" t="s">
        <v>10</v>
      </c>
      <c r="C28" s="71" t="s">
        <v>29</v>
      </c>
      <c r="D28" s="71" t="s">
        <v>30</v>
      </c>
      <c r="E28" s="71" t="s">
        <v>31</v>
      </c>
      <c r="F28" s="71">
        <v>98423</v>
      </c>
      <c r="G28" s="71">
        <v>1100</v>
      </c>
      <c r="H28" s="71">
        <f t="shared" si="0"/>
        <v>97323</v>
      </c>
      <c r="I28" s="71">
        <f t="shared" si="1"/>
        <v>17518.14</v>
      </c>
      <c r="J28" s="72">
        <f t="shared" si="3"/>
        <v>114841.14</v>
      </c>
    </row>
    <row r="29" spans="1:10" s="35" customFormat="1" x14ac:dyDescent="0.25">
      <c r="A29" s="69" t="s">
        <v>51</v>
      </c>
      <c r="B29" s="70" t="s">
        <v>10</v>
      </c>
      <c r="C29" s="71" t="s">
        <v>9</v>
      </c>
      <c r="D29" s="71" t="s">
        <v>14</v>
      </c>
      <c r="E29" s="71" t="s">
        <v>15</v>
      </c>
      <c r="F29" s="71">
        <v>98423</v>
      </c>
      <c r="G29" s="71">
        <v>1100</v>
      </c>
      <c r="H29" s="71">
        <f t="shared" si="0"/>
        <v>97323</v>
      </c>
      <c r="I29" s="71">
        <f t="shared" si="1"/>
        <v>17518.14</v>
      </c>
      <c r="J29" s="72">
        <f t="shared" si="3"/>
        <v>114841.14</v>
      </c>
    </row>
    <row r="30" spans="1:10" s="35" customFormat="1" x14ac:dyDescent="0.25">
      <c r="A30" s="69" t="s">
        <v>51</v>
      </c>
      <c r="B30" s="70" t="s">
        <v>10</v>
      </c>
      <c r="C30" s="71" t="s">
        <v>29</v>
      </c>
      <c r="D30" s="71" t="s">
        <v>32</v>
      </c>
      <c r="E30" s="71" t="s">
        <v>33</v>
      </c>
      <c r="F30" s="71">
        <v>97623</v>
      </c>
      <c r="G30" s="71">
        <v>1100</v>
      </c>
      <c r="H30" s="71">
        <f t="shared" si="0"/>
        <v>96523</v>
      </c>
      <c r="I30" s="71">
        <f t="shared" si="1"/>
        <v>17374.14</v>
      </c>
      <c r="J30" s="72">
        <f t="shared" si="3"/>
        <v>113897.14</v>
      </c>
    </row>
    <row r="31" spans="1:10" s="35" customFormat="1" x14ac:dyDescent="0.25">
      <c r="A31" s="69" t="s">
        <v>51</v>
      </c>
      <c r="B31" s="70" t="s">
        <v>16</v>
      </c>
      <c r="C31" s="71" t="s">
        <v>9</v>
      </c>
      <c r="D31" s="71" t="s">
        <v>17</v>
      </c>
      <c r="E31" s="71" t="s">
        <v>18</v>
      </c>
      <c r="F31" s="71">
        <v>98323</v>
      </c>
      <c r="G31" s="71">
        <v>1100</v>
      </c>
      <c r="H31" s="71">
        <f t="shared" si="0"/>
        <v>97223</v>
      </c>
      <c r="I31" s="71">
        <f t="shared" si="1"/>
        <v>17500.14</v>
      </c>
      <c r="J31" s="72">
        <f t="shared" si="3"/>
        <v>114723.14</v>
      </c>
    </row>
    <row r="32" spans="1:10" s="35" customFormat="1" x14ac:dyDescent="0.25">
      <c r="A32" s="69" t="s">
        <v>51</v>
      </c>
      <c r="B32" s="70" t="s">
        <v>16</v>
      </c>
      <c r="C32" s="71" t="s">
        <v>29</v>
      </c>
      <c r="D32" s="71" t="s">
        <v>34</v>
      </c>
      <c r="E32" s="71" t="s">
        <v>35</v>
      </c>
      <c r="F32" s="71">
        <v>97523</v>
      </c>
      <c r="G32" s="71">
        <v>1100</v>
      </c>
      <c r="H32" s="71">
        <f t="shared" si="0"/>
        <v>96423</v>
      </c>
      <c r="I32" s="71">
        <f t="shared" si="1"/>
        <v>17356.14</v>
      </c>
      <c r="J32" s="72">
        <f t="shared" si="3"/>
        <v>113779.14</v>
      </c>
    </row>
    <row r="33" spans="1:10" s="35" customFormat="1" x14ac:dyDescent="0.25">
      <c r="A33" s="69" t="s">
        <v>51</v>
      </c>
      <c r="B33" s="70" t="s">
        <v>16</v>
      </c>
      <c r="C33" s="71" t="s">
        <v>9</v>
      </c>
      <c r="D33" s="71" t="s">
        <v>19</v>
      </c>
      <c r="E33" s="71" t="s">
        <v>20</v>
      </c>
      <c r="F33" s="71">
        <v>100298</v>
      </c>
      <c r="G33" s="71">
        <v>1100</v>
      </c>
      <c r="H33" s="71">
        <f t="shared" si="0"/>
        <v>99198</v>
      </c>
      <c r="I33" s="71">
        <f t="shared" si="1"/>
        <v>17855.64</v>
      </c>
      <c r="J33" s="72">
        <f t="shared" si="3"/>
        <v>117053.64</v>
      </c>
    </row>
    <row r="34" spans="1:10" s="35" customFormat="1" x14ac:dyDescent="0.25">
      <c r="A34" s="69" t="s">
        <v>51</v>
      </c>
      <c r="B34" s="70" t="s">
        <v>16</v>
      </c>
      <c r="C34" s="71" t="s">
        <v>99</v>
      </c>
      <c r="D34" s="71" t="s">
        <v>100</v>
      </c>
      <c r="E34" s="71" t="s">
        <v>101</v>
      </c>
      <c r="F34" s="71">
        <v>99498</v>
      </c>
      <c r="G34" s="71">
        <v>1100</v>
      </c>
      <c r="H34" s="71">
        <f t="shared" si="0"/>
        <v>98398</v>
      </c>
      <c r="I34" s="71">
        <f t="shared" si="1"/>
        <v>17711.64</v>
      </c>
      <c r="J34" s="72">
        <f t="shared" si="3"/>
        <v>116109.64</v>
      </c>
    </row>
    <row r="35" spans="1:10" s="35" customFormat="1" x14ac:dyDescent="0.25">
      <c r="A35" s="69" t="s">
        <v>51</v>
      </c>
      <c r="B35" s="70" t="s">
        <v>21</v>
      </c>
      <c r="C35" s="71" t="s">
        <v>9</v>
      </c>
      <c r="D35" s="71" t="s">
        <v>22</v>
      </c>
      <c r="E35" s="71" t="s">
        <v>23</v>
      </c>
      <c r="F35" s="71">
        <v>100523</v>
      </c>
      <c r="G35" s="71">
        <v>1100</v>
      </c>
      <c r="H35" s="71">
        <f t="shared" si="0"/>
        <v>99423</v>
      </c>
      <c r="I35" s="71">
        <f t="shared" si="1"/>
        <v>17896.14</v>
      </c>
      <c r="J35" s="72">
        <f t="shared" si="3"/>
        <v>117319.14</v>
      </c>
    </row>
    <row r="36" spans="1:10" s="35" customFormat="1" x14ac:dyDescent="0.25">
      <c r="A36" s="69" t="s">
        <v>51</v>
      </c>
      <c r="B36" s="70" t="s">
        <v>21</v>
      </c>
      <c r="C36" s="71" t="s">
        <v>29</v>
      </c>
      <c r="D36" s="71" t="s">
        <v>36</v>
      </c>
      <c r="E36" s="71" t="s">
        <v>37</v>
      </c>
      <c r="F36" s="71">
        <v>99723</v>
      </c>
      <c r="G36" s="71">
        <v>1100</v>
      </c>
      <c r="H36" s="71">
        <f t="shared" si="0"/>
        <v>98623</v>
      </c>
      <c r="I36" s="71">
        <f t="shared" si="1"/>
        <v>17752.14</v>
      </c>
      <c r="J36" s="72">
        <f t="shared" si="3"/>
        <v>116375.14</v>
      </c>
    </row>
    <row r="37" spans="1:10" s="35" customFormat="1" x14ac:dyDescent="0.25">
      <c r="A37" s="69" t="s">
        <v>51</v>
      </c>
      <c r="B37" s="70" t="s">
        <v>122</v>
      </c>
      <c r="C37" s="71" t="s">
        <v>9</v>
      </c>
      <c r="D37" s="71" t="s">
        <v>123</v>
      </c>
      <c r="E37" s="71" t="s">
        <v>124</v>
      </c>
      <c r="F37" s="71">
        <v>96523</v>
      </c>
      <c r="G37" s="71">
        <v>1100</v>
      </c>
      <c r="H37" s="71">
        <f t="shared" si="0"/>
        <v>95423</v>
      </c>
      <c r="I37" s="71">
        <f t="shared" si="1"/>
        <v>17176.14</v>
      </c>
      <c r="J37" s="72">
        <f t="shared" si="3"/>
        <v>112599.14</v>
      </c>
    </row>
    <row r="38" spans="1:10" s="35" customFormat="1" x14ac:dyDescent="0.25">
      <c r="A38" s="69" t="s">
        <v>51</v>
      </c>
      <c r="B38" s="70" t="s">
        <v>42</v>
      </c>
      <c r="C38" s="71" t="s">
        <v>9</v>
      </c>
      <c r="D38" s="71" t="s">
        <v>24</v>
      </c>
      <c r="E38" s="71" t="s">
        <v>25</v>
      </c>
      <c r="F38" s="71">
        <v>101873</v>
      </c>
      <c r="G38" s="71">
        <v>1100</v>
      </c>
      <c r="H38" s="71">
        <f t="shared" si="0"/>
        <v>100773</v>
      </c>
      <c r="I38" s="71">
        <f t="shared" si="1"/>
        <v>18139.14</v>
      </c>
      <c r="J38" s="72">
        <f t="shared" si="3"/>
        <v>118912.14</v>
      </c>
    </row>
    <row r="39" spans="1:10" s="35" customFormat="1" x14ac:dyDescent="0.25">
      <c r="A39" s="69" t="s">
        <v>51</v>
      </c>
      <c r="B39" s="70" t="s">
        <v>42</v>
      </c>
      <c r="C39" s="71" t="s">
        <v>29</v>
      </c>
      <c r="D39" s="71" t="s">
        <v>40</v>
      </c>
      <c r="E39" s="71" t="s">
        <v>41</v>
      </c>
      <c r="F39" s="71">
        <v>101073</v>
      </c>
      <c r="G39" s="71">
        <v>1100</v>
      </c>
      <c r="H39" s="71">
        <f t="shared" si="0"/>
        <v>99973</v>
      </c>
      <c r="I39" s="71">
        <f t="shared" si="1"/>
        <v>17995.14</v>
      </c>
      <c r="J39" s="72">
        <f t="shared" si="3"/>
        <v>117968.14</v>
      </c>
    </row>
    <row r="40" spans="1:10" s="35" customFormat="1" x14ac:dyDescent="0.25">
      <c r="A40" s="69" t="s">
        <v>51</v>
      </c>
      <c r="B40" s="70" t="s">
        <v>26</v>
      </c>
      <c r="C40" s="71" t="s">
        <v>9</v>
      </c>
      <c r="D40" s="71" t="s">
        <v>27</v>
      </c>
      <c r="E40" s="71" t="s">
        <v>28</v>
      </c>
      <c r="F40" s="71">
        <v>100450</v>
      </c>
      <c r="G40" s="71">
        <v>1100</v>
      </c>
      <c r="H40" s="71">
        <f t="shared" si="0"/>
        <v>99350</v>
      </c>
      <c r="I40" s="71">
        <f t="shared" si="1"/>
        <v>17883</v>
      </c>
      <c r="J40" s="72">
        <f t="shared" si="3"/>
        <v>117233</v>
      </c>
    </row>
    <row r="41" spans="1:10" s="35" customFormat="1" x14ac:dyDescent="0.25">
      <c r="A41" s="69" t="s">
        <v>51</v>
      </c>
      <c r="B41" s="70" t="s">
        <v>26</v>
      </c>
      <c r="C41" s="71" t="s">
        <v>29</v>
      </c>
      <c r="D41" s="71" t="s">
        <v>38</v>
      </c>
      <c r="E41" s="71" t="s">
        <v>39</v>
      </c>
      <c r="F41" s="71">
        <v>99650</v>
      </c>
      <c r="G41" s="71">
        <v>1100</v>
      </c>
      <c r="H41" s="71">
        <f t="shared" si="0"/>
        <v>98550</v>
      </c>
      <c r="I41" s="71">
        <f t="shared" si="1"/>
        <v>17739</v>
      </c>
      <c r="J41" s="72">
        <f t="shared" si="3"/>
        <v>116289</v>
      </c>
    </row>
    <row r="42" spans="1:10" s="35" customFormat="1" x14ac:dyDescent="0.25">
      <c r="A42" s="69" t="s">
        <v>51</v>
      </c>
      <c r="B42" s="70"/>
      <c r="C42" s="71" t="s">
        <v>91</v>
      </c>
      <c r="D42" s="71" t="s">
        <v>105</v>
      </c>
      <c r="E42" s="71" t="s">
        <v>92</v>
      </c>
      <c r="F42" s="71">
        <v>93923</v>
      </c>
      <c r="G42" s="71">
        <v>0</v>
      </c>
      <c r="H42" s="71">
        <f t="shared" si="0"/>
        <v>93923</v>
      </c>
      <c r="I42" s="71">
        <f t="shared" si="1"/>
        <v>16906.14</v>
      </c>
      <c r="J42" s="72">
        <f t="shared" si="3"/>
        <v>110829.14</v>
      </c>
    </row>
    <row r="43" spans="1:10" s="35" customFormat="1" x14ac:dyDescent="0.25">
      <c r="A43" s="69" t="s">
        <v>51</v>
      </c>
      <c r="B43" s="70"/>
      <c r="C43" s="71" t="s">
        <v>93</v>
      </c>
      <c r="D43" s="71" t="s">
        <v>106</v>
      </c>
      <c r="E43" s="71" t="s">
        <v>94</v>
      </c>
      <c r="F43" s="71">
        <v>93123</v>
      </c>
      <c r="G43" s="71">
        <v>0</v>
      </c>
      <c r="H43" s="71">
        <f t="shared" si="0"/>
        <v>93123</v>
      </c>
      <c r="I43" s="71">
        <f t="shared" si="1"/>
        <v>16762.14</v>
      </c>
      <c r="J43" s="72">
        <f t="shared" si="3"/>
        <v>109885.14</v>
      </c>
    </row>
    <row r="44" spans="1:10" s="35" customFormat="1" x14ac:dyDescent="0.25">
      <c r="A44" s="69" t="s">
        <v>51</v>
      </c>
      <c r="B44" s="70"/>
      <c r="C44" s="71" t="s">
        <v>95</v>
      </c>
      <c r="D44" s="71" t="s">
        <v>107</v>
      </c>
      <c r="E44" s="71" t="s">
        <v>96</v>
      </c>
      <c r="F44" s="71">
        <v>93123</v>
      </c>
      <c r="G44" s="71">
        <v>0</v>
      </c>
      <c r="H44" s="71">
        <f t="shared" si="0"/>
        <v>93123</v>
      </c>
      <c r="I44" s="71">
        <f t="shared" si="1"/>
        <v>16762.14</v>
      </c>
      <c r="J44" s="72">
        <f t="shared" si="3"/>
        <v>109885.14</v>
      </c>
    </row>
    <row r="45" spans="1:10" s="35" customFormat="1" ht="15.75" thickBot="1" x14ac:dyDescent="0.3">
      <c r="A45" s="75" t="s">
        <v>51</v>
      </c>
      <c r="B45" s="76"/>
      <c r="C45" s="77" t="s">
        <v>97</v>
      </c>
      <c r="D45" s="77" t="s">
        <v>108</v>
      </c>
      <c r="E45" s="77" t="s">
        <v>98</v>
      </c>
      <c r="F45" s="77">
        <v>94423</v>
      </c>
      <c r="G45" s="77">
        <v>0</v>
      </c>
      <c r="H45" s="77">
        <f t="shared" si="0"/>
        <v>94423</v>
      </c>
      <c r="I45" s="77">
        <f t="shared" si="1"/>
        <v>16996.14</v>
      </c>
      <c r="J45" s="78">
        <f t="shared" si="3"/>
        <v>111419.14</v>
      </c>
    </row>
    <row r="46" spans="1:10" s="163" customFormat="1" x14ac:dyDescent="0.25">
      <c r="A46" s="65" t="s">
        <v>84</v>
      </c>
      <c r="B46" s="66" t="s">
        <v>10</v>
      </c>
      <c r="C46" s="67" t="s">
        <v>9</v>
      </c>
      <c r="D46" s="67" t="s">
        <v>11</v>
      </c>
      <c r="E46" s="67" t="s">
        <v>12</v>
      </c>
      <c r="F46" s="67">
        <v>94811</v>
      </c>
      <c r="G46" s="67">
        <v>1100</v>
      </c>
      <c r="H46" s="67">
        <f t="shared" si="0"/>
        <v>93711</v>
      </c>
      <c r="I46" s="67">
        <f t="shared" si="1"/>
        <v>16867.98</v>
      </c>
      <c r="J46" s="68">
        <f t="shared" si="3"/>
        <v>110578.98</v>
      </c>
    </row>
    <row r="47" spans="1:10" s="163" customFormat="1" x14ac:dyDescent="0.25">
      <c r="A47" s="69" t="s">
        <v>84</v>
      </c>
      <c r="B47" s="70" t="s">
        <v>10</v>
      </c>
      <c r="C47" s="71" t="s">
        <v>29</v>
      </c>
      <c r="D47" s="71" t="s">
        <v>30</v>
      </c>
      <c r="E47" s="71" t="s">
        <v>31</v>
      </c>
      <c r="F47" s="71">
        <v>94011</v>
      </c>
      <c r="G47" s="71">
        <v>1100</v>
      </c>
      <c r="H47" s="71">
        <f t="shared" si="0"/>
        <v>92911</v>
      </c>
      <c r="I47" s="71">
        <f t="shared" si="1"/>
        <v>16723.98</v>
      </c>
      <c r="J47" s="72">
        <f t="shared" si="3"/>
        <v>109634.98</v>
      </c>
    </row>
    <row r="48" spans="1:10" s="163" customFormat="1" x14ac:dyDescent="0.25">
      <c r="A48" s="69" t="s">
        <v>84</v>
      </c>
      <c r="B48" s="70" t="s">
        <v>10</v>
      </c>
      <c r="C48" s="71" t="s">
        <v>9</v>
      </c>
      <c r="D48" s="71" t="s">
        <v>14</v>
      </c>
      <c r="E48" s="71" t="s">
        <v>15</v>
      </c>
      <c r="F48" s="71">
        <v>94011</v>
      </c>
      <c r="G48" s="71">
        <v>1100</v>
      </c>
      <c r="H48" s="71">
        <f t="shared" si="0"/>
        <v>92911</v>
      </c>
      <c r="I48" s="71">
        <f t="shared" si="1"/>
        <v>16723.98</v>
      </c>
      <c r="J48" s="72">
        <f t="shared" si="3"/>
        <v>109634.98</v>
      </c>
    </row>
    <row r="49" spans="1:10" s="163" customFormat="1" x14ac:dyDescent="0.25">
      <c r="A49" s="69" t="s">
        <v>84</v>
      </c>
      <c r="B49" s="70" t="s">
        <v>10</v>
      </c>
      <c r="C49" s="71" t="s">
        <v>29</v>
      </c>
      <c r="D49" s="71" t="s">
        <v>32</v>
      </c>
      <c r="E49" s="71" t="s">
        <v>33</v>
      </c>
      <c r="F49" s="71">
        <v>93211</v>
      </c>
      <c r="G49" s="71">
        <v>1100</v>
      </c>
      <c r="H49" s="71">
        <f t="shared" si="0"/>
        <v>92111</v>
      </c>
      <c r="I49" s="71">
        <f t="shared" si="1"/>
        <v>16579.98</v>
      </c>
      <c r="J49" s="72">
        <f t="shared" si="3"/>
        <v>108690.98</v>
      </c>
    </row>
    <row r="50" spans="1:10" s="163" customFormat="1" x14ac:dyDescent="0.25">
      <c r="A50" s="69" t="s">
        <v>84</v>
      </c>
      <c r="B50" s="70" t="s">
        <v>16</v>
      </c>
      <c r="C50" s="71" t="s">
        <v>9</v>
      </c>
      <c r="D50" s="71" t="s">
        <v>17</v>
      </c>
      <c r="E50" s="71" t="s">
        <v>18</v>
      </c>
      <c r="F50" s="71">
        <v>95701</v>
      </c>
      <c r="G50" s="71">
        <v>1100</v>
      </c>
      <c r="H50" s="71">
        <f>F50-G50</f>
        <v>94601</v>
      </c>
      <c r="I50" s="71">
        <f t="shared" si="1"/>
        <v>17028.18</v>
      </c>
      <c r="J50" s="72">
        <f t="shared" si="3"/>
        <v>111629.18</v>
      </c>
    </row>
    <row r="51" spans="1:10" s="163" customFormat="1" x14ac:dyDescent="0.25">
      <c r="A51" s="69" t="s">
        <v>84</v>
      </c>
      <c r="B51" s="70" t="s">
        <v>16</v>
      </c>
      <c r="C51" s="71" t="s">
        <v>29</v>
      </c>
      <c r="D51" s="71" t="s">
        <v>34</v>
      </c>
      <c r="E51" s="71" t="s">
        <v>35</v>
      </c>
      <c r="F51" s="71">
        <v>94901</v>
      </c>
      <c r="G51" s="71">
        <v>1100</v>
      </c>
      <c r="H51" s="71">
        <f t="shared" si="0"/>
        <v>93801</v>
      </c>
      <c r="I51" s="71">
        <f t="shared" si="1"/>
        <v>16884.18</v>
      </c>
      <c r="J51" s="72">
        <f t="shared" si="3"/>
        <v>110685.18</v>
      </c>
    </row>
    <row r="52" spans="1:10" s="163" customFormat="1" x14ac:dyDescent="0.25">
      <c r="A52" s="69" t="s">
        <v>84</v>
      </c>
      <c r="B52" s="70" t="s">
        <v>16</v>
      </c>
      <c r="C52" s="71" t="s">
        <v>9</v>
      </c>
      <c r="D52" s="71" t="s">
        <v>19</v>
      </c>
      <c r="E52" s="71" t="s">
        <v>20</v>
      </c>
      <c r="F52" s="71">
        <v>98476</v>
      </c>
      <c r="G52" s="71">
        <v>1100</v>
      </c>
      <c r="H52" s="71">
        <f t="shared" si="0"/>
        <v>97376</v>
      </c>
      <c r="I52" s="71">
        <f t="shared" si="1"/>
        <v>17527.68</v>
      </c>
      <c r="J52" s="72">
        <f t="shared" si="3"/>
        <v>114903.67999999999</v>
      </c>
    </row>
    <row r="53" spans="1:10" s="163" customFormat="1" x14ac:dyDescent="0.25">
      <c r="A53" s="69" t="s">
        <v>84</v>
      </c>
      <c r="B53" s="70" t="s">
        <v>16</v>
      </c>
      <c r="C53" s="71" t="s">
        <v>99</v>
      </c>
      <c r="D53" s="71" t="s">
        <v>100</v>
      </c>
      <c r="E53" s="71" t="s">
        <v>101</v>
      </c>
      <c r="F53" s="71">
        <v>97676</v>
      </c>
      <c r="G53" s="71">
        <v>1100</v>
      </c>
      <c r="H53" s="71">
        <f t="shared" si="0"/>
        <v>96576</v>
      </c>
      <c r="I53" s="71">
        <f t="shared" si="1"/>
        <v>17383.68</v>
      </c>
      <c r="J53" s="72">
        <f t="shared" si="3"/>
        <v>113959.67999999999</v>
      </c>
    </row>
    <row r="54" spans="1:10" s="163" customFormat="1" x14ac:dyDescent="0.25">
      <c r="A54" s="69" t="s">
        <v>84</v>
      </c>
      <c r="B54" s="70" t="s">
        <v>21</v>
      </c>
      <c r="C54" s="71" t="s">
        <v>9</v>
      </c>
      <c r="D54" s="71" t="s">
        <v>22</v>
      </c>
      <c r="E54" s="71" t="s">
        <v>23</v>
      </c>
      <c r="F54" s="71">
        <v>98051</v>
      </c>
      <c r="G54" s="71">
        <v>1100</v>
      </c>
      <c r="H54" s="71">
        <f t="shared" si="0"/>
        <v>96951</v>
      </c>
      <c r="I54" s="71">
        <f t="shared" si="1"/>
        <v>17451.18</v>
      </c>
      <c r="J54" s="72">
        <f t="shared" si="3"/>
        <v>114402.18</v>
      </c>
    </row>
    <row r="55" spans="1:10" s="163" customFormat="1" x14ac:dyDescent="0.25">
      <c r="A55" s="69" t="s">
        <v>84</v>
      </c>
      <c r="B55" s="70" t="s">
        <v>21</v>
      </c>
      <c r="C55" s="71" t="s">
        <v>29</v>
      </c>
      <c r="D55" s="71" t="s">
        <v>36</v>
      </c>
      <c r="E55" s="71" t="s">
        <v>37</v>
      </c>
      <c r="F55" s="71">
        <v>97251</v>
      </c>
      <c r="G55" s="71">
        <v>1100</v>
      </c>
      <c r="H55" s="71">
        <f t="shared" si="0"/>
        <v>96151</v>
      </c>
      <c r="I55" s="71">
        <f t="shared" si="1"/>
        <v>17307.18</v>
      </c>
      <c r="J55" s="72">
        <f t="shared" si="3"/>
        <v>113458.18</v>
      </c>
    </row>
    <row r="56" spans="1:10" s="163" customFormat="1" x14ac:dyDescent="0.25">
      <c r="A56" s="69" t="s">
        <v>84</v>
      </c>
      <c r="B56" s="70" t="s">
        <v>122</v>
      </c>
      <c r="C56" s="71" t="s">
        <v>9</v>
      </c>
      <c r="D56" s="71" t="s">
        <v>123</v>
      </c>
      <c r="E56" s="71" t="s">
        <v>124</v>
      </c>
      <c r="F56" s="71">
        <v>92211</v>
      </c>
      <c r="G56" s="71">
        <v>1100</v>
      </c>
      <c r="H56" s="71">
        <f t="shared" si="0"/>
        <v>91111</v>
      </c>
      <c r="I56" s="71">
        <f t="shared" si="1"/>
        <v>16399.98</v>
      </c>
      <c r="J56" s="72">
        <f t="shared" si="3"/>
        <v>107510.98</v>
      </c>
    </row>
    <row r="57" spans="1:10" s="163" customFormat="1" x14ac:dyDescent="0.25">
      <c r="A57" s="69" t="s">
        <v>84</v>
      </c>
      <c r="B57" s="70" t="s">
        <v>42</v>
      </c>
      <c r="C57" s="71" t="s">
        <v>9</v>
      </c>
      <c r="D57" s="71" t="s">
        <v>24</v>
      </c>
      <c r="E57" s="71" t="s">
        <v>25</v>
      </c>
      <c r="F57" s="71">
        <v>99901</v>
      </c>
      <c r="G57" s="71">
        <v>1100</v>
      </c>
      <c r="H57" s="71">
        <f t="shared" si="0"/>
        <v>98801</v>
      </c>
      <c r="I57" s="71">
        <f t="shared" si="1"/>
        <v>17784.18</v>
      </c>
      <c r="J57" s="72">
        <f t="shared" si="3"/>
        <v>116585.18</v>
      </c>
    </row>
    <row r="58" spans="1:10" s="163" customFormat="1" x14ac:dyDescent="0.25">
      <c r="A58" s="69" t="s">
        <v>84</v>
      </c>
      <c r="B58" s="70" t="s">
        <v>42</v>
      </c>
      <c r="C58" s="71" t="s">
        <v>29</v>
      </c>
      <c r="D58" s="71" t="s">
        <v>40</v>
      </c>
      <c r="E58" s="71" t="s">
        <v>41</v>
      </c>
      <c r="F58" s="71">
        <v>99101</v>
      </c>
      <c r="G58" s="71">
        <v>1100</v>
      </c>
      <c r="H58" s="71">
        <f t="shared" si="0"/>
        <v>98001</v>
      </c>
      <c r="I58" s="71">
        <f t="shared" si="1"/>
        <v>17640.18</v>
      </c>
      <c r="J58" s="72">
        <f t="shared" si="3"/>
        <v>115641.18</v>
      </c>
    </row>
    <row r="59" spans="1:10" s="163" customFormat="1" x14ac:dyDescent="0.25">
      <c r="A59" s="69" t="s">
        <v>84</v>
      </c>
      <c r="B59" s="70" t="s">
        <v>26</v>
      </c>
      <c r="C59" s="71" t="s">
        <v>9</v>
      </c>
      <c r="D59" s="71" t="s">
        <v>27</v>
      </c>
      <c r="E59" s="71" t="s">
        <v>28</v>
      </c>
      <c r="F59" s="71">
        <v>98348</v>
      </c>
      <c r="G59" s="71">
        <v>1100</v>
      </c>
      <c r="H59" s="71">
        <f t="shared" si="0"/>
        <v>97248</v>
      </c>
      <c r="I59" s="71">
        <f t="shared" si="1"/>
        <v>17504.64</v>
      </c>
      <c r="J59" s="72">
        <f t="shared" si="3"/>
        <v>114752.64</v>
      </c>
    </row>
    <row r="60" spans="1:10" s="163" customFormat="1" x14ac:dyDescent="0.25">
      <c r="A60" s="69" t="s">
        <v>84</v>
      </c>
      <c r="B60" s="70" t="s">
        <v>26</v>
      </c>
      <c r="C60" s="71" t="s">
        <v>29</v>
      </c>
      <c r="D60" s="71" t="s">
        <v>38</v>
      </c>
      <c r="E60" s="71" t="s">
        <v>39</v>
      </c>
      <c r="F60" s="71">
        <v>97548</v>
      </c>
      <c r="G60" s="71">
        <v>1100</v>
      </c>
      <c r="H60" s="71">
        <f t="shared" si="0"/>
        <v>96448</v>
      </c>
      <c r="I60" s="71">
        <f t="shared" si="1"/>
        <v>17360.64</v>
      </c>
      <c r="J60" s="72">
        <f t="shared" si="3"/>
        <v>113808.64</v>
      </c>
    </row>
    <row r="61" spans="1:10" s="163" customFormat="1" x14ac:dyDescent="0.25">
      <c r="A61" s="69" t="s">
        <v>84</v>
      </c>
      <c r="B61" s="70"/>
      <c r="C61" s="71" t="s">
        <v>91</v>
      </c>
      <c r="D61" s="71" t="s">
        <v>105</v>
      </c>
      <c r="E61" s="71" t="s">
        <v>92</v>
      </c>
      <c r="F61" s="71">
        <v>90901</v>
      </c>
      <c r="G61" s="71">
        <v>0</v>
      </c>
      <c r="H61" s="71">
        <f t="shared" si="0"/>
        <v>90901</v>
      </c>
      <c r="I61" s="71">
        <f t="shared" si="1"/>
        <v>16362.18</v>
      </c>
      <c r="J61" s="72">
        <f t="shared" si="3"/>
        <v>107263.18</v>
      </c>
    </row>
    <row r="62" spans="1:10" s="163" customFormat="1" x14ac:dyDescent="0.25">
      <c r="A62" s="69" t="s">
        <v>84</v>
      </c>
      <c r="B62" s="70"/>
      <c r="C62" s="71" t="s">
        <v>93</v>
      </c>
      <c r="D62" s="71" t="s">
        <v>106</v>
      </c>
      <c r="E62" s="71" t="s">
        <v>94</v>
      </c>
      <c r="F62" s="71">
        <v>90101</v>
      </c>
      <c r="G62" s="71">
        <v>0</v>
      </c>
      <c r="H62" s="71">
        <f t="shared" si="0"/>
        <v>90101</v>
      </c>
      <c r="I62" s="71">
        <f t="shared" si="1"/>
        <v>16218.18</v>
      </c>
      <c r="J62" s="72">
        <f t="shared" si="3"/>
        <v>106319.18</v>
      </c>
    </row>
    <row r="63" spans="1:10" s="163" customFormat="1" x14ac:dyDescent="0.25">
      <c r="A63" s="69" t="s">
        <v>84</v>
      </c>
      <c r="B63" s="70"/>
      <c r="C63" s="71" t="s">
        <v>95</v>
      </c>
      <c r="D63" s="71" t="s">
        <v>107</v>
      </c>
      <c r="E63" s="71" t="s">
        <v>96</v>
      </c>
      <c r="F63" s="71">
        <v>90101</v>
      </c>
      <c r="G63" s="71">
        <v>0</v>
      </c>
      <c r="H63" s="71">
        <f t="shared" si="0"/>
        <v>90101</v>
      </c>
      <c r="I63" s="71">
        <f t="shared" si="1"/>
        <v>16218.18</v>
      </c>
      <c r="J63" s="72">
        <f t="shared" si="3"/>
        <v>106319.18</v>
      </c>
    </row>
    <row r="64" spans="1:10" s="163" customFormat="1" ht="15.75" thickBot="1" x14ac:dyDescent="0.3">
      <c r="A64" s="75" t="s">
        <v>84</v>
      </c>
      <c r="B64" s="76"/>
      <c r="C64" s="77" t="s">
        <v>97</v>
      </c>
      <c r="D64" s="77" t="s">
        <v>108</v>
      </c>
      <c r="E64" s="77" t="s">
        <v>98</v>
      </c>
      <c r="F64" s="77">
        <v>91401</v>
      </c>
      <c r="G64" s="77">
        <v>0</v>
      </c>
      <c r="H64" s="77">
        <f t="shared" si="0"/>
        <v>91401</v>
      </c>
      <c r="I64" s="77">
        <f t="shared" si="1"/>
        <v>16452.18</v>
      </c>
      <c r="J64" s="78">
        <f t="shared" si="3"/>
        <v>107853.18</v>
      </c>
    </row>
    <row r="65" spans="1:10" s="14" customFormat="1" ht="15.75" thickBot="1" x14ac:dyDescent="0.3">
      <c r="A65" s="103" t="s">
        <v>52</v>
      </c>
      <c r="B65" s="104"/>
      <c r="C65" s="104"/>
      <c r="D65" s="105"/>
      <c r="J65" s="6"/>
    </row>
    <row r="66" spans="1:10" s="14" customFormat="1" ht="60.75" thickBot="1" x14ac:dyDescent="0.3">
      <c r="A66" s="24" t="s">
        <v>53</v>
      </c>
      <c r="B66" s="25" t="s">
        <v>77</v>
      </c>
      <c r="C66" s="26" t="s">
        <v>78</v>
      </c>
      <c r="E66" s="106" t="s">
        <v>85</v>
      </c>
      <c r="F66" s="107"/>
      <c r="J66" s="6"/>
    </row>
    <row r="67" spans="1:10" s="14" customFormat="1" x14ac:dyDescent="0.25">
      <c r="A67" s="27" t="s">
        <v>54</v>
      </c>
      <c r="B67" s="22" t="s">
        <v>109</v>
      </c>
      <c r="C67" s="23">
        <v>200</v>
      </c>
      <c r="E67" s="15" t="s">
        <v>88</v>
      </c>
      <c r="F67" s="17">
        <v>1100</v>
      </c>
      <c r="J67" s="6"/>
    </row>
    <row r="68" spans="1:10" s="14" customFormat="1" ht="15.75" thickBot="1" x14ac:dyDescent="0.3">
      <c r="A68" s="28" t="s">
        <v>55</v>
      </c>
      <c r="B68" s="18" t="s">
        <v>110</v>
      </c>
      <c r="C68" s="20">
        <v>450</v>
      </c>
      <c r="E68" s="29" t="s">
        <v>89</v>
      </c>
      <c r="F68" s="19">
        <v>500</v>
      </c>
      <c r="J68" s="6"/>
    </row>
    <row r="69" spans="1:10" s="14" customFormat="1" ht="15.75" thickBot="1" x14ac:dyDescent="0.3">
      <c r="A69" s="28" t="s">
        <v>56</v>
      </c>
      <c r="B69" s="18" t="s">
        <v>111</v>
      </c>
      <c r="C69" s="20">
        <v>500</v>
      </c>
      <c r="E69" s="30" t="s">
        <v>121</v>
      </c>
      <c r="F69" s="16">
        <v>1600</v>
      </c>
      <c r="J69" s="6"/>
    </row>
    <row r="70" spans="1:10" s="14" customFormat="1" x14ac:dyDescent="0.25">
      <c r="A70" s="28" t="s">
        <v>57</v>
      </c>
      <c r="B70" s="18" t="s">
        <v>112</v>
      </c>
      <c r="C70" s="20">
        <v>550</v>
      </c>
      <c r="E70" s="31"/>
      <c r="F70" s="31"/>
      <c r="J70" s="6"/>
    </row>
    <row r="71" spans="1:10" s="14" customFormat="1" x14ac:dyDescent="0.25">
      <c r="A71" s="28" t="s">
        <v>58</v>
      </c>
      <c r="B71" s="18" t="s">
        <v>113</v>
      </c>
      <c r="C71" s="20">
        <v>650</v>
      </c>
      <c r="J71" s="6"/>
    </row>
    <row r="72" spans="1:10" s="14" customFormat="1" x14ac:dyDescent="0.25">
      <c r="A72" s="28" t="s">
        <v>60</v>
      </c>
      <c r="B72" s="18" t="s">
        <v>114</v>
      </c>
      <c r="C72" s="20">
        <v>750</v>
      </c>
      <c r="G72" s="14" t="s">
        <v>59</v>
      </c>
      <c r="J72" s="6"/>
    </row>
    <row r="73" spans="1:10" s="14" customFormat="1" x14ac:dyDescent="0.25">
      <c r="A73" s="28" t="s">
        <v>61</v>
      </c>
      <c r="B73" s="18" t="s">
        <v>115</v>
      </c>
      <c r="C73" s="20">
        <v>850</v>
      </c>
      <c r="J73" s="6"/>
    </row>
    <row r="74" spans="1:10" s="14" customFormat="1" x14ac:dyDescent="0.25">
      <c r="A74" s="28" t="s">
        <v>62</v>
      </c>
      <c r="B74" s="18" t="s">
        <v>116</v>
      </c>
      <c r="C74" s="20">
        <v>950</v>
      </c>
      <c r="J74" s="6"/>
    </row>
    <row r="75" spans="1:10" s="14" customFormat="1" x14ac:dyDescent="0.25">
      <c r="A75" s="28" t="s">
        <v>63</v>
      </c>
      <c r="B75" s="18" t="s">
        <v>117</v>
      </c>
      <c r="C75" s="20">
        <v>1000</v>
      </c>
      <c r="J75" s="6"/>
    </row>
    <row r="76" spans="1:10" s="14" customFormat="1" x14ac:dyDescent="0.25">
      <c r="A76" s="28" t="s">
        <v>64</v>
      </c>
      <c r="B76" s="18" t="s">
        <v>118</v>
      </c>
      <c r="C76" s="20">
        <v>1050</v>
      </c>
      <c r="J76" s="6"/>
    </row>
    <row r="77" spans="1:10" s="14" customFormat="1" x14ac:dyDescent="0.25">
      <c r="A77" s="28" t="s">
        <v>65</v>
      </c>
      <c r="B77" s="18" t="s">
        <v>119</v>
      </c>
      <c r="C77" s="20">
        <v>1100</v>
      </c>
      <c r="J77" s="6"/>
    </row>
    <row r="78" spans="1:10" s="14" customFormat="1" ht="15.75" thickBot="1" x14ac:dyDescent="0.3">
      <c r="A78" s="19" t="s">
        <v>104</v>
      </c>
      <c r="B78" s="19" t="s">
        <v>120</v>
      </c>
      <c r="C78" s="21">
        <v>1200</v>
      </c>
      <c r="J78" s="6"/>
    </row>
    <row r="79" spans="1:10" s="14" customFormat="1" ht="24.75" customHeight="1" x14ac:dyDescent="0.25">
      <c r="A79" s="125" t="s">
        <v>66</v>
      </c>
      <c r="B79" s="126"/>
      <c r="C79" s="126"/>
      <c r="D79" s="126"/>
      <c r="E79" s="126"/>
      <c r="F79" s="126"/>
      <c r="G79" s="126"/>
      <c r="H79" s="126"/>
      <c r="I79" s="126"/>
      <c r="J79" s="6"/>
    </row>
    <row r="80" spans="1:10" s="12" customFormat="1" ht="45" customHeight="1" x14ac:dyDescent="0.25">
      <c r="A80" s="127" t="s">
        <v>74</v>
      </c>
      <c r="B80" s="128"/>
      <c r="C80" s="128"/>
      <c r="D80" s="128"/>
      <c r="E80" s="128"/>
      <c r="F80" s="128"/>
      <c r="G80" s="128"/>
      <c r="H80" s="128"/>
      <c r="I80" s="128"/>
      <c r="J80" s="129"/>
    </row>
    <row r="81" spans="1:10" s="12" customFormat="1" ht="39" customHeight="1" x14ac:dyDescent="0.25">
      <c r="A81" s="127" t="s">
        <v>75</v>
      </c>
      <c r="B81" s="128"/>
      <c r="C81" s="128"/>
      <c r="D81" s="128"/>
      <c r="E81" s="128"/>
      <c r="F81" s="128"/>
      <c r="G81" s="128"/>
      <c r="H81" s="128"/>
      <c r="I81" s="128"/>
      <c r="J81" s="129"/>
    </row>
    <row r="82" spans="1:10" s="14" customFormat="1" x14ac:dyDescent="0.25">
      <c r="A82" s="51" t="s">
        <v>67</v>
      </c>
      <c r="B82" s="52"/>
      <c r="C82" s="52"/>
      <c r="D82" s="52"/>
      <c r="E82" s="53"/>
      <c r="F82" s="53"/>
      <c r="G82" s="53"/>
      <c r="H82" s="41"/>
      <c r="I82" s="41"/>
      <c r="J82" s="40"/>
    </row>
    <row r="83" spans="1:10" s="14" customFormat="1" ht="15" customHeight="1" x14ac:dyDescent="0.25">
      <c r="A83" s="119" t="s">
        <v>79</v>
      </c>
      <c r="B83" s="120"/>
      <c r="C83" s="120"/>
      <c r="D83" s="120"/>
      <c r="E83" s="120"/>
      <c r="F83" s="120"/>
      <c r="G83" s="120"/>
      <c r="H83" s="120"/>
      <c r="I83" s="120"/>
      <c r="J83" s="121"/>
    </row>
    <row r="84" spans="1:10" s="14" customFormat="1" ht="76.5" customHeight="1" x14ac:dyDescent="0.25">
      <c r="A84" s="119" t="s">
        <v>76</v>
      </c>
      <c r="B84" s="120"/>
      <c r="C84" s="120"/>
      <c r="D84" s="120"/>
      <c r="E84" s="120"/>
      <c r="F84" s="120"/>
      <c r="G84" s="120"/>
      <c r="H84" s="120"/>
      <c r="I84" s="120"/>
      <c r="J84" s="121"/>
    </row>
    <row r="85" spans="1:10" s="14" customFormat="1" x14ac:dyDescent="0.25">
      <c r="A85" s="51" t="s">
        <v>68</v>
      </c>
      <c r="B85" s="52"/>
      <c r="C85" s="52"/>
      <c r="D85" s="52"/>
      <c r="E85" s="52"/>
      <c r="F85" s="41"/>
      <c r="G85" s="41"/>
      <c r="H85" s="4"/>
      <c r="I85" s="41"/>
      <c r="J85" s="40"/>
    </row>
    <row r="86" spans="1:10" s="14" customFormat="1" x14ac:dyDescent="0.25">
      <c r="A86" s="51" t="s">
        <v>69</v>
      </c>
      <c r="B86" s="52"/>
      <c r="C86" s="52"/>
      <c r="D86" s="52"/>
      <c r="E86" s="52"/>
      <c r="F86" s="41"/>
      <c r="G86" s="53"/>
      <c r="H86" s="41"/>
      <c r="I86" s="4"/>
      <c r="J86" s="40"/>
    </row>
    <row r="87" spans="1:10" s="14" customFormat="1" x14ac:dyDescent="0.25">
      <c r="A87" s="51" t="s">
        <v>70</v>
      </c>
      <c r="B87" s="52"/>
      <c r="C87" s="52"/>
      <c r="D87" s="52"/>
      <c r="E87" s="52"/>
      <c r="F87" s="41"/>
      <c r="G87" s="53"/>
      <c r="H87" s="41"/>
      <c r="I87" s="4"/>
      <c r="J87" s="40"/>
    </row>
    <row r="88" spans="1:10" s="14" customFormat="1" x14ac:dyDescent="0.25">
      <c r="A88" s="51" t="s">
        <v>71</v>
      </c>
      <c r="B88" s="52"/>
      <c r="C88" s="52"/>
      <c r="D88" s="52"/>
      <c r="E88" s="52"/>
      <c r="F88" s="41"/>
      <c r="G88" s="41"/>
      <c r="H88" s="41"/>
      <c r="I88" s="4"/>
      <c r="J88" s="40"/>
    </row>
    <row r="89" spans="1:10" s="5" customFormat="1" x14ac:dyDescent="0.25">
      <c r="A89" s="51" t="s">
        <v>70</v>
      </c>
      <c r="B89" s="52"/>
      <c r="C89" s="52"/>
      <c r="D89" s="52"/>
      <c r="E89" s="52"/>
      <c r="F89" s="41"/>
      <c r="G89" s="53"/>
      <c r="H89" s="41"/>
      <c r="I89" s="4"/>
      <c r="J89" s="40"/>
    </row>
    <row r="90" spans="1:10" s="5" customFormat="1" x14ac:dyDescent="0.25">
      <c r="A90" s="51" t="s">
        <v>71</v>
      </c>
      <c r="B90" s="52"/>
      <c r="C90" s="52"/>
      <c r="D90" s="52"/>
      <c r="E90" s="52"/>
      <c r="F90" s="41"/>
      <c r="G90" s="41"/>
      <c r="H90" s="41"/>
      <c r="I90" s="4"/>
      <c r="J90" s="40"/>
    </row>
    <row r="91" spans="1:10" s="5" customFormat="1" ht="15.75" thickBot="1" x14ac:dyDescent="0.3">
      <c r="A91" s="54" t="s">
        <v>72</v>
      </c>
      <c r="B91" s="55"/>
      <c r="C91" s="55"/>
      <c r="D91" s="55"/>
      <c r="E91" s="56"/>
      <c r="F91" s="56"/>
      <c r="G91" s="56"/>
      <c r="H91" s="56"/>
      <c r="I91" s="55"/>
      <c r="J91" s="42"/>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2026-03-02T09:44:33Z</cp:lastPrinted>
  <dcterms:created xsi:type="dcterms:W3CDTF">2021-09-01T09:19:12Z</dcterms:created>
  <dcterms:modified xsi:type="dcterms:W3CDTF">2026-03-02T09:45:41Z</dcterms:modified>
</cp:coreProperties>
</file>